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9-1" sheetId="1" r:id="rId1"/>
  </sheets>
  <definedNames>
    <definedName name="_xlnm.Print_Area" localSheetId="0">'9-1'!$A$1:$I$39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G33" i="1"/>
  <c r="G32" i="1"/>
  <c r="G31" i="1"/>
  <c r="G25" i="1"/>
  <c r="G24" i="1"/>
  <c r="G23" i="1"/>
  <c r="G26" i="1" s="1"/>
  <c r="G20" i="1"/>
  <c r="G19" i="1"/>
  <c r="G18" i="1"/>
  <c r="G21" i="1" s="1"/>
  <c r="G17" i="1"/>
  <c r="G16" i="1"/>
  <c r="G28" i="1" l="1"/>
  <c r="G35" i="1" s="1"/>
  <c r="G37" i="1" l="1"/>
  <c r="G39" i="1" s="1"/>
  <c r="B8" i="1" s="1"/>
</calcChain>
</file>

<file path=xl/sharedStrings.xml><?xml version="1.0" encoding="utf-8"?>
<sst xmlns="http://schemas.openxmlformats.org/spreadsheetml/2006/main" count="72" uniqueCount="56">
  <si>
    <t>番号</t>
  </si>
  <si>
    <t>名　　称</t>
  </si>
  <si>
    <t>数量</t>
  </si>
  <si>
    <t>単位</t>
  </si>
  <si>
    <t>単　　価</t>
  </si>
  <si>
    <t>金　　額</t>
  </si>
  <si>
    <t>式</t>
  </si>
  <si>
    <t>A</t>
  </si>
  <si>
    <t>直接工事費</t>
  </si>
  <si>
    <t>Ⅰ</t>
  </si>
  <si>
    <t>建築工事</t>
  </si>
  <si>
    <t>Ⅱ</t>
  </si>
  <si>
    <t>電気設備工事</t>
  </si>
  <si>
    <t>Ⅲ</t>
  </si>
  <si>
    <t>空気調和設備工事</t>
  </si>
  <si>
    <t>Ⅳ</t>
  </si>
  <si>
    <t>給排水衛生設備工事</t>
  </si>
  <si>
    <t>外構工事</t>
  </si>
  <si>
    <t>B</t>
  </si>
  <si>
    <t>共通費</t>
  </si>
  <si>
    <t>共通仮設費</t>
  </si>
  <si>
    <t>現場管理費</t>
  </si>
  <si>
    <t>一般管理費等</t>
  </si>
  <si>
    <t>C</t>
  </si>
  <si>
    <t>提 案 価 格 見 積 書</t>
    <phoneticPr fontId="2"/>
  </si>
  <si>
    <t>　　　商号又は名称</t>
    <phoneticPr fontId="2"/>
  </si>
  <si>
    <t>　　　住　　所</t>
    <phoneticPr fontId="2"/>
  </si>
  <si>
    <t>　　　代表者名</t>
    <phoneticPr fontId="2"/>
  </si>
  <si>
    <t>Aの計</t>
    <phoneticPr fontId="2"/>
  </si>
  <si>
    <t>Bの計</t>
    <phoneticPr fontId="2"/>
  </si>
  <si>
    <t>D</t>
    <phoneticPr fontId="2"/>
  </si>
  <si>
    <t>E</t>
    <phoneticPr fontId="2"/>
  </si>
  <si>
    <t>　　　印</t>
    <phoneticPr fontId="2"/>
  </si>
  <si>
    <t>備　　考</t>
    <rPh sb="0" eb="1">
      <t>ソナエ</t>
    </rPh>
    <rPh sb="3" eb="4">
      <t>コウ</t>
    </rPh>
    <phoneticPr fontId="2"/>
  </si>
  <si>
    <t>※共同企業体の場合、共同企業体名称と代表構成員を記載すること。</t>
    <rPh sb="5" eb="6">
      <t>タイ</t>
    </rPh>
    <phoneticPr fontId="2"/>
  </si>
  <si>
    <t>施工業務料（A+B）</t>
    <rPh sb="0" eb="2">
      <t>シコウ</t>
    </rPh>
    <rPh sb="2" eb="4">
      <t>ギョウム</t>
    </rPh>
    <rPh sb="4" eb="5">
      <t>リョウ</t>
    </rPh>
    <phoneticPr fontId="2"/>
  </si>
  <si>
    <t>設計業務料</t>
    <rPh sb="4" eb="5">
      <t>リョウ</t>
    </rPh>
    <phoneticPr fontId="2"/>
  </si>
  <si>
    <t>監理業務料</t>
    <rPh sb="4" eb="5">
      <t>リョウ</t>
    </rPh>
    <phoneticPr fontId="2"/>
  </si>
  <si>
    <t>F</t>
    <phoneticPr fontId="2"/>
  </si>
  <si>
    <t>G</t>
    <phoneticPr fontId="2"/>
  </si>
  <si>
    <t>H</t>
    <phoneticPr fontId="2"/>
  </si>
  <si>
    <t>％</t>
    <phoneticPr fontId="2"/>
  </si>
  <si>
    <t>（消費税等含む）</t>
    <rPh sb="5" eb="6">
      <t>フク</t>
    </rPh>
    <phoneticPr fontId="2"/>
  </si>
  <si>
    <t>件名　塩尻市文化会館改修事業　設計・施工者選定公募型プロポーザル</t>
    <rPh sb="0" eb="2">
      <t>ケンメイ</t>
    </rPh>
    <rPh sb="3" eb="5">
      <t>シオジリ</t>
    </rPh>
    <rPh sb="6" eb="8">
      <t>ブンカ</t>
    </rPh>
    <rPh sb="8" eb="10">
      <t>カイカン</t>
    </rPh>
    <rPh sb="10" eb="12">
      <t>カイシュウ</t>
    </rPh>
    <rPh sb="12" eb="14">
      <t>ジギョウ</t>
    </rPh>
    <rPh sb="15" eb="17">
      <t>セッケイ</t>
    </rPh>
    <rPh sb="18" eb="23">
      <t>セコウシャセンテイ</t>
    </rPh>
    <rPh sb="23" eb="25">
      <t>コウボ</t>
    </rPh>
    <rPh sb="25" eb="26">
      <t>ガタ</t>
    </rPh>
    <phoneticPr fontId="2"/>
  </si>
  <si>
    <t>消費税等（10％）</t>
    <rPh sb="0" eb="3">
      <t>ショウヒゼイ</t>
    </rPh>
    <rPh sb="3" eb="4">
      <t>トウ</t>
    </rPh>
    <phoneticPr fontId="2"/>
  </si>
  <si>
    <t>塩尻市文化会館改修事業　建設工事</t>
    <rPh sb="0" eb="2">
      <t>シオジリ</t>
    </rPh>
    <rPh sb="3" eb="5">
      <t>ブンカ</t>
    </rPh>
    <rPh sb="5" eb="7">
      <t>カイカン</t>
    </rPh>
    <rPh sb="7" eb="9">
      <t>カイシュウ</t>
    </rPh>
    <rPh sb="9" eb="11">
      <t>ジギョウ</t>
    </rPh>
    <rPh sb="12" eb="14">
      <t>ケンセツ</t>
    </rPh>
    <rPh sb="14" eb="16">
      <t>コウジ</t>
    </rPh>
    <phoneticPr fontId="2"/>
  </si>
  <si>
    <t>様式9-1</t>
    <phoneticPr fontId="2"/>
  </si>
  <si>
    <t>I</t>
    <phoneticPr fontId="2"/>
  </si>
  <si>
    <t>J</t>
    <phoneticPr fontId="2"/>
  </si>
  <si>
    <t>合計（C+D+E+F+G）</t>
    <phoneticPr fontId="2"/>
  </si>
  <si>
    <t>提案価格（H+I）</t>
    <rPh sb="0" eb="2">
      <t>テイアン</t>
    </rPh>
    <rPh sb="2" eb="4">
      <t>カカク</t>
    </rPh>
    <phoneticPr fontId="2"/>
  </si>
  <si>
    <t>Ⅴ</t>
    <phoneticPr fontId="2"/>
  </si>
  <si>
    <t>大ホール・中ホール共</t>
    <rPh sb="0" eb="1">
      <t>ダイ</t>
    </rPh>
    <rPh sb="5" eb="6">
      <t>チュウ</t>
    </rPh>
    <rPh sb="9" eb="10">
      <t>トモ</t>
    </rPh>
    <phoneticPr fontId="2"/>
  </si>
  <si>
    <t>音響測定調査費</t>
    <rPh sb="0" eb="2">
      <t>オンキョウ</t>
    </rPh>
    <rPh sb="2" eb="4">
      <t>ソクテイ</t>
    </rPh>
    <rPh sb="4" eb="6">
      <t>チョウサ</t>
    </rPh>
    <rPh sb="6" eb="7">
      <t>ヒ</t>
    </rPh>
    <phoneticPr fontId="2"/>
  </si>
  <si>
    <t>3Dﾚｰｻﾞｰｽｷｬﾅ測量調査費</t>
    <rPh sb="12" eb="13">
      <t>ソクリョウ</t>
    </rPh>
    <rPh sb="13" eb="15">
      <t>チョウサ</t>
    </rPh>
    <rPh sb="15" eb="16">
      <t>ヒ</t>
    </rPh>
    <phoneticPr fontId="2"/>
  </si>
  <si>
    <t>令和 7 年 　 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</si>
</sst>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;[Red]\(#,##0\)"/>
    <numFmt numFmtId="177" formatCode="&quot;金&quot;#,##0&quot;円&quot;\ ;[Red]&quot;(¥&quot;#,##0\)"/>
    <numFmt numFmtId="178" formatCode="#,##0;&quot;△&quot;#,##0"/>
  </numFmts>
  <fonts count="6" x14ac:knownFonts="1">
    <font>
      <sz val="1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176" fontId="1" fillId="0" borderId="0" applyBorder="0" applyProtection="0"/>
  </cellStyleXfs>
  <cellXfs count="5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1" applyFont="1" applyBorder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/>
    <xf numFmtId="176" fontId="4" fillId="0" borderId="1" xfId="1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176" fontId="4" fillId="0" borderId="8" xfId="1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/>
    </xf>
    <xf numFmtId="178" fontId="4" fillId="0" borderId="8" xfId="1" applyNumberFormat="1" applyFont="1" applyBorder="1" applyAlignment="1" applyProtection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76" fontId="4" fillId="0" borderId="12" xfId="1" applyFont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178" fontId="4" fillId="0" borderId="12" xfId="1" applyNumberFormat="1" applyFont="1" applyBorder="1" applyAlignment="1" applyProtection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0" xfId="1" applyFont="1" applyBorder="1" applyAlignment="1" applyProtection="1">
      <alignment vertical="center"/>
    </xf>
    <xf numFmtId="0" fontId="4" fillId="0" borderId="21" xfId="0" applyFont="1" applyBorder="1" applyAlignment="1">
      <alignment horizontal="center" vertical="center"/>
    </xf>
    <xf numFmtId="178" fontId="4" fillId="0" borderId="22" xfId="1" applyNumberFormat="1" applyFont="1" applyBorder="1" applyAlignment="1" applyProtection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1" applyFont="1" applyBorder="1" applyAlignment="1" applyProtection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7" xfId="1" applyNumberFormat="1" applyFont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176" fontId="4" fillId="0" borderId="0" xfId="1" applyFont="1" applyBorder="1" applyAlignment="1" applyProtection="1">
      <alignment vertical="center"/>
    </xf>
    <xf numFmtId="177" fontId="5" fillId="0" borderId="2" xfId="0" applyNumberFormat="1" applyFont="1" applyBorder="1" applyAlignment="1">
      <alignment horizontal="right"/>
    </xf>
    <xf numFmtId="176" fontId="4" fillId="0" borderId="0" xfId="1" applyFont="1" applyBorder="1" applyAlignment="1" applyProtection="1">
      <alignment vertical="center"/>
    </xf>
    <xf numFmtId="0" fontId="4" fillId="0" borderId="0" xfId="0" applyFont="1" applyBorder="1" applyAlignment="1">
      <alignment horizontal="right" vertical="center" wrapText="1"/>
    </xf>
    <xf numFmtId="176" fontId="4" fillId="0" borderId="0" xfId="1" applyFont="1" applyBorder="1" applyAlignment="1" applyProtection="1">
      <alignment horizontal="right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39"/>
  <sheetViews>
    <sheetView tabSelected="1" view="pageBreakPreview" zoomScaleNormal="100" zoomScaleSheetLayoutView="100" zoomScalePageLayoutView="60" workbookViewId="0">
      <selection activeCell="G11" sqref="G11:H11"/>
    </sheetView>
  </sheetViews>
  <sheetFormatPr defaultColWidth="9" defaultRowHeight="21" customHeight="1" x14ac:dyDescent="0.15"/>
  <cols>
    <col min="1" max="1" width="1.625" style="5" customWidth="1"/>
    <col min="2" max="2" width="4.625" style="7" customWidth="1"/>
    <col min="3" max="3" width="24.625" style="5" customWidth="1"/>
    <col min="4" max="4" width="4.625" style="10" customWidth="1"/>
    <col min="5" max="5" width="4.625" style="7" customWidth="1"/>
    <col min="6" max="7" width="13.625" style="10" customWidth="1"/>
    <col min="8" max="8" width="17.625" style="5" customWidth="1"/>
    <col min="9" max="9" width="1.625" style="5" customWidth="1"/>
    <col min="10" max="1024" width="13.125" style="5"/>
    <col min="1025" max="16384" width="9" style="2"/>
  </cols>
  <sheetData>
    <row r="1" spans="1:1023" ht="21" customHeight="1" x14ac:dyDescent="0.15">
      <c r="A1" s="2"/>
      <c r="B1" s="3" t="s">
        <v>46</v>
      </c>
      <c r="C1" s="2"/>
      <c r="D1" s="2"/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" ht="21" customHeight="1" x14ac:dyDescent="0.15">
      <c r="A2" s="2"/>
      <c r="B2" s="1" t="s">
        <v>24</v>
      </c>
      <c r="C2" s="6"/>
      <c r="D2" s="6"/>
      <c r="E2" s="6"/>
      <c r="F2" s="6"/>
      <c r="G2" s="6"/>
      <c r="H2" s="6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spans="1:1023" ht="21" customHeight="1" x14ac:dyDescent="0.15">
      <c r="A3" s="8"/>
      <c r="B3" s="9"/>
      <c r="C3" s="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ht="21" customHeight="1" x14ac:dyDescent="0.15">
      <c r="A4" s="8"/>
      <c r="B4" s="9"/>
      <c r="C4" s="8"/>
      <c r="E4" s="2"/>
      <c r="F4" s="2"/>
      <c r="G4" s="2"/>
      <c r="H4" s="11" t="s">
        <v>55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ht="21" customHeight="1" x14ac:dyDescent="0.15">
      <c r="A5" s="9"/>
      <c r="B5" s="12" t="s">
        <v>43</v>
      </c>
      <c r="C5" s="12"/>
      <c r="D5" s="13"/>
      <c r="E5" s="14"/>
      <c r="F5" s="13"/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ht="27" customHeight="1" x14ac:dyDescent="0.15">
      <c r="A6" s="8"/>
      <c r="B6" s="9"/>
      <c r="C6" s="8"/>
      <c r="E6" s="9"/>
      <c r="F6" s="52"/>
      <c r="G6" s="52"/>
      <c r="H6" s="5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ht="21" customHeight="1" x14ac:dyDescent="0.15">
      <c r="A7" s="8"/>
      <c r="B7" s="9"/>
      <c r="C7" s="8"/>
      <c r="E7" s="51"/>
      <c r="F7" s="5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ht="21" customHeight="1" x14ac:dyDescent="0.15">
      <c r="A8" s="8"/>
      <c r="B8" s="50">
        <f>G39</f>
        <v>0</v>
      </c>
      <c r="C8" s="50"/>
      <c r="D8" s="8"/>
      <c r="E8" s="51" t="s">
        <v>26</v>
      </c>
      <c r="F8" s="51"/>
      <c r="G8" s="51"/>
      <c r="H8" s="5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ht="21" customHeight="1" x14ac:dyDescent="0.15">
      <c r="A9" s="8"/>
      <c r="B9" s="50"/>
      <c r="C9" s="50"/>
      <c r="D9" s="8"/>
      <c r="E9" s="51" t="s">
        <v>25</v>
      </c>
      <c r="F9" s="51"/>
      <c r="G9" s="51"/>
      <c r="H9" s="5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21" customHeight="1" x14ac:dyDescent="0.15">
      <c r="A10" s="8"/>
      <c r="B10" s="9"/>
      <c r="C10" s="16" t="s">
        <v>42</v>
      </c>
      <c r="D10" s="8"/>
      <c r="E10" s="51" t="s">
        <v>27</v>
      </c>
      <c r="F10" s="51"/>
      <c r="G10" s="53" t="s">
        <v>32</v>
      </c>
      <c r="H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ht="21" customHeight="1" x14ac:dyDescent="0.15">
      <c r="A11" s="8"/>
      <c r="B11" s="9"/>
      <c r="C11" s="8"/>
      <c r="D11" s="8"/>
      <c r="E11" s="51"/>
      <c r="F11" s="51"/>
      <c r="G11" s="51"/>
      <c r="H11" s="5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ht="21" customHeight="1" x14ac:dyDescent="0.15">
      <c r="A12" s="8"/>
      <c r="B12" s="9"/>
      <c r="C12" s="8"/>
      <c r="D12" s="49"/>
      <c r="F12" s="49"/>
      <c r="G12" s="49"/>
      <c r="H12" s="11" t="s">
        <v>34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s="7" customFormat="1" ht="21" customHeight="1" x14ac:dyDescent="0.15">
      <c r="A13" s="9"/>
      <c r="B13" s="17" t="s">
        <v>0</v>
      </c>
      <c r="C13" s="18" t="s">
        <v>1</v>
      </c>
      <c r="D13" s="19" t="s">
        <v>2</v>
      </c>
      <c r="E13" s="20" t="s">
        <v>3</v>
      </c>
      <c r="F13" s="19" t="s">
        <v>4</v>
      </c>
      <c r="G13" s="19" t="s">
        <v>5</v>
      </c>
      <c r="H13" s="21" t="s">
        <v>33</v>
      </c>
    </row>
    <row r="14" spans="1:1023" s="5" customFormat="1" ht="21" customHeight="1" x14ac:dyDescent="0.15">
      <c r="A14" s="8"/>
      <c r="B14" s="22"/>
      <c r="C14" s="23" t="s">
        <v>45</v>
      </c>
      <c r="D14" s="24">
        <v>1</v>
      </c>
      <c r="E14" s="25" t="s">
        <v>6</v>
      </c>
      <c r="F14" s="26"/>
      <c r="G14" s="26"/>
      <c r="H14" s="27"/>
    </row>
    <row r="15" spans="1:1023" ht="21" customHeight="1" x14ac:dyDescent="0.15">
      <c r="A15" s="8"/>
      <c r="B15" s="28" t="s">
        <v>7</v>
      </c>
      <c r="C15" s="29" t="s">
        <v>8</v>
      </c>
      <c r="D15" s="30"/>
      <c r="E15" s="31"/>
      <c r="F15" s="32"/>
      <c r="G15" s="32"/>
      <c r="H15" s="33"/>
    </row>
    <row r="16" spans="1:1023" ht="21" customHeight="1" x14ac:dyDescent="0.15">
      <c r="A16" s="8"/>
      <c r="B16" s="34" t="s">
        <v>9</v>
      </c>
      <c r="C16" s="29" t="s">
        <v>10</v>
      </c>
      <c r="D16" s="30">
        <v>1</v>
      </c>
      <c r="E16" s="31" t="s">
        <v>6</v>
      </c>
      <c r="F16" s="32"/>
      <c r="G16" s="32">
        <f>D16*F16</f>
        <v>0</v>
      </c>
      <c r="H16" s="33"/>
    </row>
    <row r="17" spans="1:8" ht="21" customHeight="1" x14ac:dyDescent="0.15">
      <c r="A17" s="8"/>
      <c r="B17" s="34" t="s">
        <v>11</v>
      </c>
      <c r="C17" s="29" t="s">
        <v>12</v>
      </c>
      <c r="D17" s="30">
        <v>1</v>
      </c>
      <c r="E17" s="31" t="s">
        <v>6</v>
      </c>
      <c r="F17" s="32"/>
      <c r="G17" s="32">
        <f>D17*F17</f>
        <v>0</v>
      </c>
      <c r="H17" s="33"/>
    </row>
    <row r="18" spans="1:8" ht="21" customHeight="1" x14ac:dyDescent="0.15">
      <c r="A18" s="8"/>
      <c r="B18" s="34" t="s">
        <v>13</v>
      </c>
      <c r="C18" s="29" t="s">
        <v>14</v>
      </c>
      <c r="D18" s="30">
        <v>1</v>
      </c>
      <c r="E18" s="31" t="s">
        <v>6</v>
      </c>
      <c r="F18" s="32"/>
      <c r="G18" s="32">
        <f t="shared" ref="G18:G19" si="0">D18*F18</f>
        <v>0</v>
      </c>
      <c r="H18" s="33"/>
    </row>
    <row r="19" spans="1:8" ht="21" customHeight="1" x14ac:dyDescent="0.15">
      <c r="A19" s="8"/>
      <c r="B19" s="34" t="s">
        <v>15</v>
      </c>
      <c r="C19" s="29" t="s">
        <v>16</v>
      </c>
      <c r="D19" s="30">
        <v>1</v>
      </c>
      <c r="E19" s="31" t="s">
        <v>6</v>
      </c>
      <c r="F19" s="32"/>
      <c r="G19" s="32">
        <f t="shared" si="0"/>
        <v>0</v>
      </c>
      <c r="H19" s="33"/>
    </row>
    <row r="20" spans="1:8" ht="21" customHeight="1" x14ac:dyDescent="0.15">
      <c r="A20" s="8"/>
      <c r="B20" s="34" t="s">
        <v>51</v>
      </c>
      <c r="C20" s="29" t="s">
        <v>17</v>
      </c>
      <c r="D20" s="30">
        <v>1</v>
      </c>
      <c r="E20" s="31" t="s">
        <v>6</v>
      </c>
      <c r="F20" s="32"/>
      <c r="G20" s="32">
        <f>D20*F20</f>
        <v>0</v>
      </c>
      <c r="H20" s="33"/>
    </row>
    <row r="21" spans="1:8" ht="21" customHeight="1" x14ac:dyDescent="0.15">
      <c r="A21" s="8"/>
      <c r="B21" s="34"/>
      <c r="C21" s="35" t="s">
        <v>28</v>
      </c>
      <c r="D21" s="30"/>
      <c r="E21" s="31"/>
      <c r="F21" s="32"/>
      <c r="G21" s="32">
        <f>SUM(G15:G20)</f>
        <v>0</v>
      </c>
      <c r="H21" s="33"/>
    </row>
    <row r="22" spans="1:8" ht="21" customHeight="1" x14ac:dyDescent="0.15">
      <c r="A22" s="8"/>
      <c r="B22" s="28" t="s">
        <v>18</v>
      </c>
      <c r="C22" s="29" t="s">
        <v>19</v>
      </c>
      <c r="D22" s="30"/>
      <c r="E22" s="31"/>
      <c r="F22" s="32"/>
      <c r="G22" s="32"/>
      <c r="H22" s="33"/>
    </row>
    <row r="23" spans="1:8" ht="21" customHeight="1" x14ac:dyDescent="0.15">
      <c r="A23" s="8"/>
      <c r="B23" s="34" t="s">
        <v>9</v>
      </c>
      <c r="C23" s="29" t="s">
        <v>20</v>
      </c>
      <c r="D23" s="30">
        <v>1</v>
      </c>
      <c r="E23" s="31" t="s">
        <v>6</v>
      </c>
      <c r="F23" s="32"/>
      <c r="G23" s="32">
        <f t="shared" ref="G23:G24" si="1">D23*F23</f>
        <v>0</v>
      </c>
      <c r="H23" s="33"/>
    </row>
    <row r="24" spans="1:8" ht="21" customHeight="1" x14ac:dyDescent="0.15">
      <c r="A24" s="8"/>
      <c r="B24" s="34" t="s">
        <v>11</v>
      </c>
      <c r="C24" s="29" t="s">
        <v>21</v>
      </c>
      <c r="D24" s="30">
        <v>1</v>
      </c>
      <c r="E24" s="31" t="s">
        <v>6</v>
      </c>
      <c r="F24" s="32"/>
      <c r="G24" s="32">
        <f t="shared" si="1"/>
        <v>0</v>
      </c>
      <c r="H24" s="33"/>
    </row>
    <row r="25" spans="1:8" ht="21" customHeight="1" x14ac:dyDescent="0.15">
      <c r="A25" s="8"/>
      <c r="B25" s="34" t="s">
        <v>13</v>
      </c>
      <c r="C25" s="29" t="s">
        <v>22</v>
      </c>
      <c r="D25" s="30">
        <v>1</v>
      </c>
      <c r="E25" s="31" t="s">
        <v>6</v>
      </c>
      <c r="F25" s="32"/>
      <c r="G25" s="32">
        <f>D25*F25</f>
        <v>0</v>
      </c>
      <c r="H25" s="33"/>
    </row>
    <row r="26" spans="1:8" ht="21" customHeight="1" x14ac:dyDescent="0.15">
      <c r="A26" s="8"/>
      <c r="B26" s="28"/>
      <c r="C26" s="35" t="s">
        <v>29</v>
      </c>
      <c r="D26" s="30"/>
      <c r="E26" s="31"/>
      <c r="F26" s="32"/>
      <c r="G26" s="32">
        <f>SUM(G23:G25)</f>
        <v>0</v>
      </c>
      <c r="H26" s="33"/>
    </row>
    <row r="27" spans="1:8" ht="21" customHeight="1" x14ac:dyDescent="0.15">
      <c r="A27" s="8"/>
      <c r="B27" s="28"/>
      <c r="C27" s="29"/>
      <c r="D27" s="30"/>
      <c r="E27" s="31"/>
      <c r="F27" s="32"/>
      <c r="G27" s="32"/>
      <c r="H27" s="33"/>
    </row>
    <row r="28" spans="1:8" ht="21" customHeight="1" x14ac:dyDescent="0.15">
      <c r="A28" s="8"/>
      <c r="B28" s="28" t="s">
        <v>23</v>
      </c>
      <c r="C28" s="29" t="s">
        <v>35</v>
      </c>
      <c r="D28" s="30"/>
      <c r="E28" s="31"/>
      <c r="F28" s="32"/>
      <c r="G28" s="32">
        <f>G21+G26</f>
        <v>0</v>
      </c>
      <c r="H28" s="33"/>
    </row>
    <row r="29" spans="1:8" ht="21" customHeight="1" x14ac:dyDescent="0.15">
      <c r="A29" s="8"/>
      <c r="B29" s="28"/>
      <c r="C29" s="29"/>
      <c r="D29" s="30"/>
      <c r="E29" s="31"/>
      <c r="F29" s="32"/>
      <c r="G29" s="32"/>
      <c r="H29" s="33"/>
    </row>
    <row r="30" spans="1:8" ht="21" customHeight="1" x14ac:dyDescent="0.15">
      <c r="A30" s="8"/>
      <c r="B30" s="28" t="s">
        <v>30</v>
      </c>
      <c r="C30" s="29" t="s">
        <v>36</v>
      </c>
      <c r="D30" s="30">
        <v>1</v>
      </c>
      <c r="E30" s="31" t="s">
        <v>6</v>
      </c>
      <c r="F30" s="32"/>
      <c r="G30" s="32">
        <f>D30*F30</f>
        <v>0</v>
      </c>
      <c r="H30" s="33"/>
    </row>
    <row r="31" spans="1:8" ht="21" customHeight="1" x14ac:dyDescent="0.15">
      <c r="A31" s="8"/>
      <c r="B31" s="28" t="s">
        <v>31</v>
      </c>
      <c r="C31" s="29" t="s">
        <v>37</v>
      </c>
      <c r="D31" s="30">
        <v>1</v>
      </c>
      <c r="E31" s="31" t="s">
        <v>6</v>
      </c>
      <c r="F31" s="32"/>
      <c r="G31" s="32">
        <f t="shared" ref="G31:G33" si="2">D31*F31</f>
        <v>0</v>
      </c>
      <c r="H31" s="33"/>
    </row>
    <row r="32" spans="1:8" ht="21" customHeight="1" x14ac:dyDescent="0.15">
      <c r="A32" s="8"/>
      <c r="B32" s="28" t="s">
        <v>38</v>
      </c>
      <c r="C32" s="29" t="s">
        <v>53</v>
      </c>
      <c r="D32" s="30">
        <v>1</v>
      </c>
      <c r="E32" s="31" t="s">
        <v>6</v>
      </c>
      <c r="F32" s="32"/>
      <c r="G32" s="32">
        <f t="shared" si="2"/>
        <v>0</v>
      </c>
      <c r="H32" s="48" t="s">
        <v>52</v>
      </c>
    </row>
    <row r="33" spans="1:8" ht="21" customHeight="1" x14ac:dyDescent="0.15">
      <c r="A33" s="8"/>
      <c r="B33" s="28" t="s">
        <v>39</v>
      </c>
      <c r="C33" s="29" t="s">
        <v>54</v>
      </c>
      <c r="D33" s="30">
        <v>1</v>
      </c>
      <c r="E33" s="31" t="s">
        <v>6</v>
      </c>
      <c r="F33" s="32"/>
      <c r="G33" s="32">
        <f t="shared" si="2"/>
        <v>0</v>
      </c>
      <c r="H33" s="48" t="s">
        <v>52</v>
      </c>
    </row>
    <row r="34" spans="1:8" ht="21" customHeight="1" x14ac:dyDescent="0.15">
      <c r="A34" s="8"/>
      <c r="B34" s="28"/>
      <c r="C34" s="29"/>
      <c r="D34" s="30"/>
      <c r="E34" s="31"/>
      <c r="F34" s="32"/>
      <c r="G34" s="32"/>
      <c r="H34" s="33"/>
    </row>
    <row r="35" spans="1:8" ht="21" customHeight="1" x14ac:dyDescent="0.15">
      <c r="A35" s="8"/>
      <c r="B35" s="28" t="s">
        <v>40</v>
      </c>
      <c r="C35" s="35" t="s">
        <v>49</v>
      </c>
      <c r="D35" s="30"/>
      <c r="E35" s="31"/>
      <c r="F35" s="32"/>
      <c r="G35" s="32">
        <f>G28+G30+G31+G32+G33</f>
        <v>0</v>
      </c>
      <c r="H35" s="33"/>
    </row>
    <row r="36" spans="1:8" ht="21" customHeight="1" x14ac:dyDescent="0.15">
      <c r="A36" s="8"/>
      <c r="B36" s="36"/>
      <c r="C36" s="37"/>
      <c r="D36" s="38"/>
      <c r="E36" s="39"/>
      <c r="F36" s="40"/>
      <c r="G36" s="40"/>
      <c r="H36" s="41"/>
    </row>
    <row r="37" spans="1:8" ht="21" customHeight="1" x14ac:dyDescent="0.15">
      <c r="A37" s="8"/>
      <c r="B37" s="28" t="s">
        <v>47</v>
      </c>
      <c r="C37" s="35" t="s">
        <v>44</v>
      </c>
      <c r="D37" s="30">
        <v>10</v>
      </c>
      <c r="E37" s="39" t="s">
        <v>41</v>
      </c>
      <c r="F37" s="40"/>
      <c r="G37" s="40">
        <f>G35*D37/100</f>
        <v>0</v>
      </c>
      <c r="H37" s="41"/>
    </row>
    <row r="38" spans="1:8" ht="21" customHeight="1" x14ac:dyDescent="0.15">
      <c r="A38" s="8"/>
      <c r="B38" s="28"/>
      <c r="C38" s="35"/>
      <c r="D38" s="30"/>
      <c r="E38" s="39"/>
      <c r="F38" s="40"/>
      <c r="G38" s="40"/>
      <c r="H38" s="41"/>
    </row>
    <row r="39" spans="1:8" ht="21" customHeight="1" x14ac:dyDescent="0.15">
      <c r="B39" s="42" t="s">
        <v>48</v>
      </c>
      <c r="C39" s="43" t="s">
        <v>50</v>
      </c>
      <c r="D39" s="44"/>
      <c r="E39" s="45"/>
      <c r="F39" s="46"/>
      <c r="G39" s="46">
        <f>G35+G37</f>
        <v>0</v>
      </c>
      <c r="H39" s="47"/>
    </row>
  </sheetData>
  <mergeCells count="11">
    <mergeCell ref="F6:H6"/>
    <mergeCell ref="E7:F7"/>
    <mergeCell ref="E10:F10"/>
    <mergeCell ref="G10:H10"/>
    <mergeCell ref="E11:F11"/>
    <mergeCell ref="G11:H11"/>
    <mergeCell ref="B8:C9"/>
    <mergeCell ref="E8:F8"/>
    <mergeCell ref="G8:H8"/>
    <mergeCell ref="E9:F9"/>
    <mergeCell ref="G9:H9"/>
  </mergeCells>
  <phoneticPr fontId="2"/>
  <dataValidations count="2">
    <dataValidation imeMode="hiragana" allowBlank="1" showInputMessage="1" showErrorMessage="1" sqref="H4 F6 G8:H11"/>
    <dataValidation imeMode="off" allowBlank="1" showInputMessage="1" showErrorMessage="1" sqref="F14:G39"/>
  </dataValidations>
  <pageMargins left="0.78740157480314965" right="0.78740157480314965" top="0.78740157480314965" bottom="0.59055118110236227" header="0.51181102362204722" footer="0.51181102362204722"/>
  <pageSetup paperSize="9" scale="9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2018-04-10T05:14:40Z</dcterms:created>
  <dcterms:modified xsi:type="dcterms:W3CDTF">2025-09-22T02:56:11Z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2018-03-25T01:02:15Z</dcterms:created>
  <dc:creator/>
  <dc:description/>
  <dc:language>en-US</dc:language>
  <cp:lastModifiedBy/>
  <dcterms:modified xsi:type="dcterms:W3CDTF">2018-03-25T01:02:22Z</dcterms:modified>
  <cp:revision>0</cp:revision>
  <dc:subject/>
  <dc:title/>
</cp:coreProperties>
</file>