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7.0.142\0201企画課\５１ 統計係\07　統計しおじり\2023年度（R5年作成）\01 庁内更新依頼\20240222〆_（企画課）統計しおじり\21.都市計画課\"/>
    </mc:Choice>
  </mc:AlternateContent>
  <bookViews>
    <workbookView xWindow="240" yWindow="75" windowWidth="14940" windowHeight="8550"/>
  </bookViews>
  <sheets>
    <sheet name="10-27" sheetId="1" r:id="rId1"/>
  </sheets>
  <definedNames>
    <definedName name="_xlnm.Print_Area" localSheetId="0">'10-27'!$A$1:$G$44</definedName>
  </definedNames>
  <calcPr calcId="162913"/>
</workbook>
</file>

<file path=xl/calcChain.xml><?xml version="1.0" encoding="utf-8"?>
<calcChain xmlns="http://schemas.openxmlformats.org/spreadsheetml/2006/main">
  <c r="E44" i="1" l="1"/>
</calcChain>
</file>

<file path=xl/sharedStrings.xml><?xml version="1.0" encoding="utf-8"?>
<sst xmlns="http://schemas.openxmlformats.org/spreadsheetml/2006/main" count="119" uniqueCount="100">
  <si>
    <t>施行年度</t>
    <rPh sb="0" eb="2">
      <t>セコウ</t>
    </rPh>
    <rPh sb="2" eb="4">
      <t>ネンド</t>
    </rPh>
    <phoneticPr fontId="2"/>
  </si>
  <si>
    <t>吉田堰西</t>
    <rPh sb="0" eb="2">
      <t>ヨシダ</t>
    </rPh>
    <rPh sb="2" eb="3">
      <t>セキ</t>
    </rPh>
    <rPh sb="3" eb="4">
      <t>ニシ</t>
    </rPh>
    <phoneticPr fontId="2"/>
  </si>
  <si>
    <t>当初：昭和60年10月17日</t>
    <rPh sb="0" eb="2">
      <t>トウショ</t>
    </rPh>
    <rPh sb="3" eb="5">
      <t>ショウワ</t>
    </rPh>
    <rPh sb="7" eb="8">
      <t>ネン</t>
    </rPh>
    <rPh sb="10" eb="11">
      <t>ガツ</t>
    </rPh>
    <rPh sb="13" eb="14">
      <t>ニチ</t>
    </rPh>
    <phoneticPr fontId="2"/>
  </si>
  <si>
    <t>昭和60～63年</t>
    <rPh sb="0" eb="2">
      <t>ショウワ</t>
    </rPh>
    <rPh sb="7" eb="8">
      <t>ネン</t>
    </rPh>
    <phoneticPr fontId="2"/>
  </si>
  <si>
    <t>昭和61～平成元年</t>
    <rPh sb="0" eb="2">
      <t>ショウワ</t>
    </rPh>
    <rPh sb="5" eb="7">
      <t>ヘイセイ</t>
    </rPh>
    <rPh sb="7" eb="8">
      <t>ガン</t>
    </rPh>
    <rPh sb="8" eb="9">
      <t>ネン</t>
    </rPh>
    <phoneticPr fontId="2"/>
  </si>
  <si>
    <t>昭和62～平成2年</t>
    <rPh sb="0" eb="2">
      <t>ショウワ</t>
    </rPh>
    <rPh sb="5" eb="7">
      <t>ヘイセイ</t>
    </rPh>
    <rPh sb="8" eb="9">
      <t>ネン</t>
    </rPh>
    <phoneticPr fontId="2"/>
  </si>
  <si>
    <t>広丘駅東第一</t>
    <rPh sb="0" eb="2">
      <t>ヒロオカ</t>
    </rPh>
    <rPh sb="2" eb="3">
      <t>エキ</t>
    </rPh>
    <rPh sb="3" eb="4">
      <t>ヒガシ</t>
    </rPh>
    <rPh sb="4" eb="6">
      <t>ダイイチ</t>
    </rPh>
    <phoneticPr fontId="2"/>
  </si>
  <si>
    <t>－</t>
    <phoneticPr fontId="2"/>
  </si>
  <si>
    <t>組合施行土地区画整理事業</t>
    <rPh sb="0" eb="2">
      <t>クミアイ</t>
    </rPh>
    <rPh sb="2" eb="4">
      <t>セコウ</t>
    </rPh>
    <phoneticPr fontId="2"/>
  </si>
  <si>
    <t>昭和54～55年</t>
    <rPh sb="0" eb="2">
      <t>ショウワ</t>
    </rPh>
    <rPh sb="7" eb="8">
      <t>ネン</t>
    </rPh>
    <phoneticPr fontId="2"/>
  </si>
  <si>
    <t>昭和55～57年</t>
    <rPh sb="0" eb="2">
      <t>ショウワ</t>
    </rPh>
    <rPh sb="7" eb="8">
      <t>ネン</t>
    </rPh>
    <phoneticPr fontId="2"/>
  </si>
  <si>
    <t>昭和56～58年</t>
    <rPh sb="0" eb="2">
      <t>ショウワ</t>
    </rPh>
    <rPh sb="7" eb="8">
      <t>ネン</t>
    </rPh>
    <phoneticPr fontId="2"/>
  </si>
  <si>
    <t>昭和60～平成元年</t>
    <rPh sb="0" eb="2">
      <t>ショウワ</t>
    </rPh>
    <rPh sb="5" eb="7">
      <t>ヘイセイ</t>
    </rPh>
    <rPh sb="7" eb="8">
      <t>モト</t>
    </rPh>
    <rPh sb="8" eb="9">
      <t>ネン</t>
    </rPh>
    <phoneticPr fontId="2"/>
  </si>
  <si>
    <t>資料：都市計画課</t>
    <rPh sb="0" eb="2">
      <t>シリョウ</t>
    </rPh>
    <rPh sb="3" eb="5">
      <t>トシ</t>
    </rPh>
    <rPh sb="5" eb="7">
      <t>ケイカク</t>
    </rPh>
    <rPh sb="7" eb="8">
      <t>カ</t>
    </rPh>
    <phoneticPr fontId="2"/>
  </si>
  <si>
    <t>施行中地区</t>
    <rPh sb="0" eb="3">
      <t>シコウチュウ</t>
    </rPh>
    <rPh sb="3" eb="5">
      <t>チク</t>
    </rPh>
    <phoneticPr fontId="2"/>
  </si>
  <si>
    <t>未施行地区</t>
    <rPh sb="0" eb="1">
      <t>ミ</t>
    </rPh>
    <rPh sb="1" eb="3">
      <t>シコウ</t>
    </rPh>
    <rPh sb="3" eb="5">
      <t>チク</t>
    </rPh>
    <phoneticPr fontId="2"/>
  </si>
  <si>
    <t>平成18～23年</t>
    <rPh sb="0" eb="2">
      <t>ヘイセイ</t>
    </rPh>
    <rPh sb="7" eb="8">
      <t>ネン</t>
    </rPh>
    <phoneticPr fontId="2"/>
  </si>
  <si>
    <t>決定年月日</t>
    <rPh sb="0" eb="2">
      <t>ケッテイ</t>
    </rPh>
    <rPh sb="2" eb="5">
      <t>ネンガッピ</t>
    </rPh>
    <phoneticPr fontId="2"/>
  </si>
  <si>
    <t>設立認可・計画年月日</t>
    <rPh sb="0" eb="2">
      <t>セツリツ</t>
    </rPh>
    <rPh sb="2" eb="4">
      <t>ニンカ</t>
    </rPh>
    <rPh sb="5" eb="7">
      <t>ケイカク</t>
    </rPh>
    <rPh sb="7" eb="10">
      <t>ネンガッピ</t>
    </rPh>
    <phoneticPr fontId="2"/>
  </si>
  <si>
    <t>約7</t>
    <phoneticPr fontId="2"/>
  </si>
  <si>
    <t>約12.2</t>
    <phoneticPr fontId="2"/>
  </si>
  <si>
    <t>約11.5</t>
    <phoneticPr fontId="2"/>
  </si>
  <si>
    <t>約5.1</t>
    <phoneticPr fontId="2"/>
  </si>
  <si>
    <t>約16.2</t>
    <phoneticPr fontId="2"/>
  </si>
  <si>
    <t>約19.1</t>
    <phoneticPr fontId="2"/>
  </si>
  <si>
    <t>約5.2</t>
    <phoneticPr fontId="2"/>
  </si>
  <si>
    <t>約19.5</t>
    <phoneticPr fontId="2"/>
  </si>
  <si>
    <t>約13.8</t>
    <phoneticPr fontId="2"/>
  </si>
  <si>
    <t>施行済計</t>
    <rPh sb="0" eb="2">
      <t>セコウ</t>
    </rPh>
    <rPh sb="2" eb="3">
      <t>ス</t>
    </rPh>
    <phoneticPr fontId="2"/>
  </si>
  <si>
    <t>施行中計</t>
    <rPh sb="0" eb="1">
      <t>シ</t>
    </rPh>
    <rPh sb="1" eb="2">
      <t>ギョウ</t>
    </rPh>
    <rPh sb="2" eb="3">
      <t>ナカ</t>
    </rPh>
    <phoneticPr fontId="2"/>
  </si>
  <si>
    <t>未施行計</t>
    <rPh sb="0" eb="1">
      <t>ミ</t>
    </rPh>
    <rPh sb="1" eb="2">
      <t>シ</t>
    </rPh>
    <rPh sb="2" eb="3">
      <t>ギョウ</t>
    </rPh>
    <phoneticPr fontId="2"/>
  </si>
  <si>
    <t>塩尻駅北</t>
    <rPh sb="0" eb="2">
      <t>シオジリ</t>
    </rPh>
    <rPh sb="2" eb="3">
      <t>エキ</t>
    </rPh>
    <rPh sb="3" eb="4">
      <t>キタ</t>
    </rPh>
    <phoneticPr fontId="2"/>
  </si>
  <si>
    <t>約13.7</t>
    <phoneticPr fontId="2"/>
  </si>
  <si>
    <t>設立：平成28年10月27日</t>
    <rPh sb="0" eb="2">
      <t>セツリツ</t>
    </rPh>
    <rPh sb="3" eb="5">
      <t>ヘイセイ</t>
    </rPh>
    <rPh sb="7" eb="8">
      <t>ネン</t>
    </rPh>
    <rPh sb="10" eb="11">
      <t>ツキ</t>
    </rPh>
    <rPh sb="13" eb="14">
      <t>ヒ</t>
    </rPh>
    <phoneticPr fontId="2"/>
  </si>
  <si>
    <t>最終：昭和56年10月20日</t>
    <rPh sb="0" eb="2">
      <t>サイシュウ</t>
    </rPh>
    <rPh sb="3" eb="5">
      <t>ショウワ</t>
    </rPh>
    <rPh sb="7" eb="8">
      <t>ネン</t>
    </rPh>
    <rPh sb="13" eb="14">
      <t>ヒ</t>
    </rPh>
    <phoneticPr fontId="2"/>
  </si>
  <si>
    <t>最終：昭和57年12月18日</t>
    <rPh sb="0" eb="2">
      <t>サイシュウ</t>
    </rPh>
    <rPh sb="3" eb="5">
      <t>ショウワ</t>
    </rPh>
    <rPh sb="7" eb="8">
      <t>ネン</t>
    </rPh>
    <rPh sb="13" eb="14">
      <t>ヒ</t>
    </rPh>
    <phoneticPr fontId="2"/>
  </si>
  <si>
    <t>最終：昭和63年12月21日</t>
    <rPh sb="0" eb="2">
      <t>サイシュウ</t>
    </rPh>
    <rPh sb="3" eb="5">
      <t>ショウワ</t>
    </rPh>
    <rPh sb="7" eb="8">
      <t>ネン</t>
    </rPh>
    <rPh sb="13" eb="14">
      <t>ヒ</t>
    </rPh>
    <phoneticPr fontId="2"/>
  </si>
  <si>
    <t>設立：平成18年12月21日</t>
    <rPh sb="0" eb="2">
      <t>セツリツ</t>
    </rPh>
    <rPh sb="3" eb="5">
      <t>ヘイセイ</t>
    </rPh>
    <rPh sb="7" eb="8">
      <t>ネン</t>
    </rPh>
    <rPh sb="13" eb="14">
      <t>ヒ</t>
    </rPh>
    <phoneticPr fontId="2"/>
  </si>
  <si>
    <t>施工済地区</t>
    <rPh sb="0" eb="2">
      <t>セコウ</t>
    </rPh>
    <rPh sb="2" eb="3">
      <t>ズ</t>
    </rPh>
    <rPh sb="3" eb="5">
      <t>チク</t>
    </rPh>
    <phoneticPr fontId="2"/>
  </si>
  <si>
    <t>地区名</t>
    <rPh sb="0" eb="1">
      <t>チ</t>
    </rPh>
    <rPh sb="1" eb="2">
      <t>ク</t>
    </rPh>
    <rPh sb="2" eb="3">
      <t>メイ</t>
    </rPh>
    <phoneticPr fontId="2"/>
  </si>
  <si>
    <t>堅石</t>
    <rPh sb="0" eb="1">
      <t>カタ</t>
    </rPh>
    <rPh sb="1" eb="2">
      <t>イシ</t>
    </rPh>
    <phoneticPr fontId="2"/>
  </si>
  <si>
    <t>吉田若宮</t>
    <rPh sb="0" eb="1">
      <t>キチ</t>
    </rPh>
    <rPh sb="1" eb="2">
      <t>タ</t>
    </rPh>
    <rPh sb="2" eb="3">
      <t>ワカ</t>
    </rPh>
    <rPh sb="3" eb="4">
      <t>ミヤ</t>
    </rPh>
    <phoneticPr fontId="2"/>
  </si>
  <si>
    <t>駅西</t>
    <rPh sb="0" eb="1">
      <t>エキ</t>
    </rPh>
    <rPh sb="1" eb="2">
      <t>ニシ</t>
    </rPh>
    <phoneticPr fontId="2"/>
  </si>
  <si>
    <t>吉田長畝</t>
    <rPh sb="0" eb="1">
      <t>キチ</t>
    </rPh>
    <rPh sb="1" eb="2">
      <t>タ</t>
    </rPh>
    <rPh sb="2" eb="3">
      <t>ナガ</t>
    </rPh>
    <rPh sb="3" eb="4">
      <t>ウネ</t>
    </rPh>
    <phoneticPr fontId="2"/>
  </si>
  <si>
    <t>野村角前</t>
    <rPh sb="0" eb="1">
      <t>ノ</t>
    </rPh>
    <rPh sb="1" eb="2">
      <t>ムラ</t>
    </rPh>
    <rPh sb="2" eb="3">
      <t>カク</t>
    </rPh>
    <rPh sb="3" eb="4">
      <t>マエ</t>
    </rPh>
    <phoneticPr fontId="2"/>
  </si>
  <si>
    <t>吉田八幡原</t>
    <rPh sb="0" eb="1">
      <t>キチ</t>
    </rPh>
    <rPh sb="1" eb="2">
      <t>タ</t>
    </rPh>
    <rPh sb="2" eb="3">
      <t>ハチ</t>
    </rPh>
    <rPh sb="3" eb="4">
      <t>ハタ</t>
    </rPh>
    <rPh sb="4" eb="5">
      <t>ハラ</t>
    </rPh>
    <phoneticPr fontId="2"/>
  </si>
  <si>
    <t>塩尻一本木</t>
    <rPh sb="0" eb="1">
      <t>シオ</t>
    </rPh>
    <rPh sb="1" eb="2">
      <t>シリ</t>
    </rPh>
    <rPh sb="2" eb="3">
      <t>イチ</t>
    </rPh>
    <rPh sb="3" eb="4">
      <t>ホン</t>
    </rPh>
    <rPh sb="4" eb="5">
      <t>キ</t>
    </rPh>
    <phoneticPr fontId="2"/>
  </si>
  <si>
    <t>高校北沿道</t>
    <rPh sb="0" eb="1">
      <t>タカ</t>
    </rPh>
    <rPh sb="1" eb="2">
      <t>コウ</t>
    </rPh>
    <rPh sb="2" eb="3">
      <t>キタ</t>
    </rPh>
    <rPh sb="3" eb="4">
      <t>エン</t>
    </rPh>
    <rPh sb="4" eb="5">
      <t>ミチ</t>
    </rPh>
    <phoneticPr fontId="2"/>
  </si>
  <si>
    <t>広丘駅南</t>
    <rPh sb="0" eb="1">
      <t>ヒロ</t>
    </rPh>
    <rPh sb="1" eb="2">
      <t>オカ</t>
    </rPh>
    <rPh sb="2" eb="3">
      <t>エキ</t>
    </rPh>
    <rPh sb="3" eb="4">
      <t>ミナミ</t>
    </rPh>
    <phoneticPr fontId="2"/>
  </si>
  <si>
    <t>広丘駅東第二</t>
    <rPh sb="0" eb="1">
      <t>ヒロ</t>
    </rPh>
    <rPh sb="1" eb="2">
      <t>オカ</t>
    </rPh>
    <rPh sb="2" eb="3">
      <t>エキ</t>
    </rPh>
    <rPh sb="3" eb="4">
      <t>ヒガシ</t>
    </rPh>
    <rPh sb="4" eb="5">
      <t>ダイ</t>
    </rPh>
    <rPh sb="5" eb="6">
      <t>ニ</t>
    </rPh>
    <phoneticPr fontId="2"/>
  </si>
  <si>
    <t>高出北</t>
    <rPh sb="0" eb="1">
      <t>タカ</t>
    </rPh>
    <rPh sb="1" eb="2">
      <t>デ</t>
    </rPh>
    <rPh sb="2" eb="3">
      <t>キタ</t>
    </rPh>
    <phoneticPr fontId="2"/>
  </si>
  <si>
    <t>ha</t>
    <phoneticPr fontId="2"/>
  </si>
  <si>
    <t>㎡</t>
  </si>
  <si>
    <t>決定面積</t>
    <rPh sb="0" eb="2">
      <t>ケッテイ</t>
    </rPh>
    <rPh sb="2" eb="4">
      <t>メンセキ</t>
    </rPh>
    <phoneticPr fontId="2"/>
  </si>
  <si>
    <t>施行面積</t>
    <rPh sb="0" eb="2">
      <t>セコウ</t>
    </rPh>
    <rPh sb="2" eb="4">
      <t>メンセキ</t>
    </rPh>
    <phoneticPr fontId="2"/>
  </si>
  <si>
    <t>設立：昭和54年4月13日</t>
    <rPh sb="0" eb="2">
      <t>セツリツ</t>
    </rPh>
    <rPh sb="3" eb="5">
      <t>ショウワ</t>
    </rPh>
    <rPh sb="7" eb="8">
      <t>ネン</t>
    </rPh>
    <rPh sb="12" eb="13">
      <t>ヒ</t>
    </rPh>
    <phoneticPr fontId="2"/>
  </si>
  <si>
    <t>最終：昭和54年4月13日</t>
    <rPh sb="0" eb="2">
      <t>サイシュウ</t>
    </rPh>
    <rPh sb="3" eb="5">
      <t>ショウワ</t>
    </rPh>
    <rPh sb="7" eb="8">
      <t>ネン</t>
    </rPh>
    <rPh sb="12" eb="13">
      <t>ヒ</t>
    </rPh>
    <phoneticPr fontId="2"/>
  </si>
  <si>
    <t>設立：昭和55年7月30日</t>
    <rPh sb="0" eb="2">
      <t>セツリツ</t>
    </rPh>
    <rPh sb="3" eb="5">
      <t>ショウワ</t>
    </rPh>
    <rPh sb="7" eb="8">
      <t>ネン</t>
    </rPh>
    <rPh sb="12" eb="13">
      <t>ヒ</t>
    </rPh>
    <phoneticPr fontId="2"/>
  </si>
  <si>
    <t>設立：昭和56年7月25日</t>
    <rPh sb="0" eb="2">
      <t>セツリツ</t>
    </rPh>
    <rPh sb="3" eb="5">
      <t>ショウワ</t>
    </rPh>
    <rPh sb="7" eb="8">
      <t>ネン</t>
    </rPh>
    <rPh sb="12" eb="13">
      <t>ヒ</t>
    </rPh>
    <phoneticPr fontId="2"/>
  </si>
  <si>
    <t>設立：昭和60年12月6日</t>
    <rPh sb="0" eb="2">
      <t>セツリツ</t>
    </rPh>
    <rPh sb="3" eb="5">
      <t>ショウワ</t>
    </rPh>
    <rPh sb="7" eb="8">
      <t>ネン</t>
    </rPh>
    <rPh sb="12" eb="13">
      <t>ヒ</t>
    </rPh>
    <phoneticPr fontId="2"/>
  </si>
  <si>
    <t>昭和60～平成2年</t>
    <rPh sb="0" eb="2">
      <t>ショウワ</t>
    </rPh>
    <rPh sb="5" eb="7">
      <t>ヘイセイ</t>
    </rPh>
    <rPh sb="8" eb="9">
      <t>ネン</t>
    </rPh>
    <phoneticPr fontId="2"/>
  </si>
  <si>
    <t>最終：平成元年2月15日</t>
    <rPh sb="0" eb="2">
      <t>サイシュウ</t>
    </rPh>
    <rPh sb="3" eb="5">
      <t>ヘイセイ</t>
    </rPh>
    <rPh sb="5" eb="6">
      <t>ガン</t>
    </rPh>
    <rPh sb="6" eb="7">
      <t>ネン</t>
    </rPh>
    <rPh sb="11" eb="12">
      <t>ヒ</t>
    </rPh>
    <phoneticPr fontId="2"/>
  </si>
  <si>
    <t>変更：昭和62年3月6日</t>
    <rPh sb="0" eb="2">
      <t>ヘンコウ</t>
    </rPh>
    <rPh sb="3" eb="5">
      <t>ショウワ</t>
    </rPh>
    <rPh sb="7" eb="8">
      <t>ネン</t>
    </rPh>
    <rPh sb="9" eb="10">
      <t>ガツ</t>
    </rPh>
    <rPh sb="11" eb="12">
      <t>ニチ</t>
    </rPh>
    <phoneticPr fontId="2"/>
  </si>
  <si>
    <t>設立：昭和60年12月5日</t>
    <rPh sb="0" eb="2">
      <t>セツリツ</t>
    </rPh>
    <rPh sb="3" eb="5">
      <t>ショウワ</t>
    </rPh>
    <rPh sb="7" eb="8">
      <t>ネン</t>
    </rPh>
    <rPh sb="12" eb="13">
      <t>ヒ</t>
    </rPh>
    <phoneticPr fontId="2"/>
  </si>
  <si>
    <t>設立：昭和61年5月21日</t>
    <rPh sb="0" eb="2">
      <t>セツリツ</t>
    </rPh>
    <rPh sb="3" eb="5">
      <t>ショウワ</t>
    </rPh>
    <rPh sb="7" eb="8">
      <t>ネン</t>
    </rPh>
    <rPh sb="12" eb="13">
      <t>ヒ</t>
    </rPh>
    <phoneticPr fontId="2"/>
  </si>
  <si>
    <t>設立：昭和63年3月22日</t>
    <rPh sb="0" eb="2">
      <t>セツリツ</t>
    </rPh>
    <rPh sb="3" eb="5">
      <t>ショウワ</t>
    </rPh>
    <rPh sb="7" eb="8">
      <t>ネン</t>
    </rPh>
    <rPh sb="12" eb="13">
      <t>ヒ</t>
    </rPh>
    <phoneticPr fontId="2"/>
  </si>
  <si>
    <t>最終：平成2年9月3日</t>
    <rPh sb="0" eb="2">
      <t>サイシュウ</t>
    </rPh>
    <rPh sb="3" eb="5">
      <t>ヘイセイ</t>
    </rPh>
    <rPh sb="6" eb="7">
      <t>ネン</t>
    </rPh>
    <rPh sb="10" eb="11">
      <t>ヒ</t>
    </rPh>
    <phoneticPr fontId="2"/>
  </si>
  <si>
    <t>当初：平成2年6月22日</t>
    <rPh sb="0" eb="2">
      <t>トウショ</t>
    </rPh>
    <rPh sb="3" eb="5">
      <t>ヘイセイ</t>
    </rPh>
    <rPh sb="6" eb="7">
      <t>ネン</t>
    </rPh>
    <rPh sb="8" eb="9">
      <t>ガツ</t>
    </rPh>
    <rPh sb="11" eb="12">
      <t>ニチ</t>
    </rPh>
    <phoneticPr fontId="2"/>
  </si>
  <si>
    <t>設立：平成2年8月9日</t>
    <rPh sb="0" eb="2">
      <t>セツリツ</t>
    </rPh>
    <rPh sb="3" eb="5">
      <t>ヘイセイ</t>
    </rPh>
    <rPh sb="6" eb="7">
      <t>ネン</t>
    </rPh>
    <rPh sb="10" eb="11">
      <t>ヒ</t>
    </rPh>
    <phoneticPr fontId="2"/>
  </si>
  <si>
    <t>平成2～6年</t>
    <rPh sb="0" eb="2">
      <t>ヘイセイ</t>
    </rPh>
    <rPh sb="5" eb="6">
      <t>ネン</t>
    </rPh>
    <phoneticPr fontId="2"/>
  </si>
  <si>
    <t>変更：平成3年2月22日</t>
    <rPh sb="0" eb="2">
      <t>ヘンコウ</t>
    </rPh>
    <rPh sb="3" eb="5">
      <t>ヘイセイ</t>
    </rPh>
    <rPh sb="6" eb="7">
      <t>ネン</t>
    </rPh>
    <rPh sb="8" eb="9">
      <t>ガツ</t>
    </rPh>
    <rPh sb="11" eb="12">
      <t>ニチ</t>
    </rPh>
    <phoneticPr fontId="2"/>
  </si>
  <si>
    <t>最終：平成6年9月29日</t>
    <rPh sb="0" eb="2">
      <t>サイシュウ</t>
    </rPh>
    <rPh sb="3" eb="5">
      <t>ヘイセイ</t>
    </rPh>
    <rPh sb="6" eb="7">
      <t>ネン</t>
    </rPh>
    <rPh sb="11" eb="12">
      <t>ヒ</t>
    </rPh>
    <phoneticPr fontId="2"/>
  </si>
  <si>
    <t>設立：平成2年12月14日</t>
    <rPh sb="0" eb="2">
      <t>セツリツ</t>
    </rPh>
    <rPh sb="3" eb="5">
      <t>ヘイセイ</t>
    </rPh>
    <rPh sb="6" eb="7">
      <t>ネン</t>
    </rPh>
    <rPh sb="12" eb="13">
      <t>ヒ</t>
    </rPh>
    <phoneticPr fontId="2"/>
  </si>
  <si>
    <t>平成2～5年</t>
    <rPh sb="0" eb="2">
      <t>ヘイセイ</t>
    </rPh>
    <rPh sb="5" eb="6">
      <t>ネン</t>
    </rPh>
    <phoneticPr fontId="2"/>
  </si>
  <si>
    <t>最終：平成5年3月23日</t>
    <rPh sb="0" eb="2">
      <t>サイシュウ</t>
    </rPh>
    <rPh sb="3" eb="5">
      <t>ヘイセイ</t>
    </rPh>
    <rPh sb="6" eb="7">
      <t>ネン</t>
    </rPh>
    <rPh sb="11" eb="12">
      <t>ヒ</t>
    </rPh>
    <phoneticPr fontId="2"/>
  </si>
  <si>
    <t>広丘駅北</t>
    <rPh sb="0" eb="1">
      <t>ヒロ</t>
    </rPh>
    <rPh sb="1" eb="2">
      <t>オカ</t>
    </rPh>
    <rPh sb="2" eb="3">
      <t>エキ</t>
    </rPh>
    <rPh sb="3" eb="4">
      <t>キタ</t>
    </rPh>
    <phoneticPr fontId="2"/>
  </si>
  <si>
    <t>平成元年9月11日</t>
    <rPh sb="0" eb="2">
      <t>ヘイセイ</t>
    </rPh>
    <rPh sb="2" eb="4">
      <t>ガンネン</t>
    </rPh>
    <rPh sb="5" eb="6">
      <t>ガツ</t>
    </rPh>
    <rPh sb="8" eb="9">
      <t>ニチ</t>
    </rPh>
    <phoneticPr fontId="2"/>
  </si>
  <si>
    <t>設立：平成3年1月24日</t>
    <rPh sb="0" eb="2">
      <t>セツリツ</t>
    </rPh>
    <rPh sb="3" eb="5">
      <t>ヘイセイ</t>
    </rPh>
    <rPh sb="6" eb="7">
      <t>ネン</t>
    </rPh>
    <rPh sb="11" eb="12">
      <t>ヒ</t>
    </rPh>
    <phoneticPr fontId="2"/>
  </si>
  <si>
    <t>平成2～15年</t>
    <rPh sb="0" eb="2">
      <t>ヘイセイ</t>
    </rPh>
    <rPh sb="6" eb="7">
      <t>ネン</t>
    </rPh>
    <phoneticPr fontId="2"/>
  </si>
  <si>
    <t>最終：平成14年8月12日</t>
    <rPh sb="0" eb="2">
      <t>サイシュウ</t>
    </rPh>
    <rPh sb="3" eb="5">
      <t>ヘイセイ</t>
    </rPh>
    <rPh sb="7" eb="8">
      <t>ネン</t>
    </rPh>
    <rPh sb="12" eb="13">
      <t>ヒ</t>
    </rPh>
    <phoneticPr fontId="2"/>
  </si>
  <si>
    <t>吉田原</t>
    <rPh sb="0" eb="1">
      <t>キチ</t>
    </rPh>
    <rPh sb="1" eb="2">
      <t>タ</t>
    </rPh>
    <rPh sb="2" eb="3">
      <t>ハラ</t>
    </rPh>
    <phoneticPr fontId="2"/>
  </si>
  <si>
    <t>設立：平成8年7月4日</t>
    <rPh sb="0" eb="2">
      <t>セツリツ</t>
    </rPh>
    <rPh sb="3" eb="5">
      <t>ヘイセイ</t>
    </rPh>
    <rPh sb="6" eb="7">
      <t>ネン</t>
    </rPh>
    <rPh sb="10" eb="11">
      <t>ヒ</t>
    </rPh>
    <phoneticPr fontId="2"/>
  </si>
  <si>
    <t>平成8～19年</t>
    <rPh sb="0" eb="2">
      <t>ヘイセイ</t>
    </rPh>
    <rPh sb="6" eb="7">
      <t>ネン</t>
    </rPh>
    <phoneticPr fontId="2"/>
  </si>
  <si>
    <t>最終：平成18年9月14日</t>
    <rPh sb="0" eb="2">
      <t>サイシュウ</t>
    </rPh>
    <rPh sb="3" eb="5">
      <t>ヘイセイ</t>
    </rPh>
    <rPh sb="7" eb="8">
      <t>ネン</t>
    </rPh>
    <rPh sb="12" eb="13">
      <t>ヒ</t>
    </rPh>
    <phoneticPr fontId="2"/>
  </si>
  <si>
    <t>最終：平成22年3月25日</t>
    <rPh sb="0" eb="2">
      <t>サイシュウ</t>
    </rPh>
    <rPh sb="3" eb="5">
      <t>ヘイセイ</t>
    </rPh>
    <rPh sb="7" eb="8">
      <t>ネン</t>
    </rPh>
    <rPh sb="12" eb="13">
      <t>ヒ</t>
    </rPh>
    <phoneticPr fontId="2"/>
  </si>
  <si>
    <t>設立：平成7年2月16日</t>
    <rPh sb="0" eb="2">
      <t>セツリツ</t>
    </rPh>
    <rPh sb="3" eb="5">
      <t>ヘイセイ</t>
    </rPh>
    <rPh sb="6" eb="7">
      <t>ネン</t>
    </rPh>
    <rPh sb="8" eb="9">
      <t>ツキ</t>
    </rPh>
    <rPh sb="11" eb="12">
      <t>ヒ</t>
    </rPh>
    <phoneticPr fontId="2"/>
  </si>
  <si>
    <t>区画整理合計</t>
    <rPh sb="0" eb="1">
      <t>ク</t>
    </rPh>
    <rPh sb="1" eb="2">
      <t>ガ</t>
    </rPh>
    <rPh sb="2" eb="3">
      <t>タダシ</t>
    </rPh>
    <rPh sb="3" eb="4">
      <t>リ</t>
    </rPh>
    <rPh sb="4" eb="5">
      <t>ゴウ</t>
    </rPh>
    <rPh sb="5" eb="6">
      <t>ケイ</t>
    </rPh>
    <phoneticPr fontId="2"/>
  </si>
  <si>
    <t>野村桔梗ヶ原</t>
    <rPh sb="0" eb="2">
      <t>ノムラ</t>
    </rPh>
    <rPh sb="2" eb="4">
      <t>キキョウ</t>
    </rPh>
    <rPh sb="5" eb="6">
      <t>ハラ</t>
    </rPh>
    <phoneticPr fontId="2"/>
  </si>
  <si>
    <t>約12.7</t>
    <phoneticPr fontId="2"/>
  </si>
  <si>
    <t>設立：令和3年5月19日</t>
    <rPh sb="0" eb="2">
      <t>セツリツ</t>
    </rPh>
    <rPh sb="3" eb="5">
      <t>レイワ</t>
    </rPh>
    <rPh sb="6" eb="7">
      <t>ネン</t>
    </rPh>
    <rPh sb="8" eb="9">
      <t>ガツ</t>
    </rPh>
    <rPh sb="11" eb="12">
      <t>ニチ</t>
    </rPh>
    <phoneticPr fontId="2"/>
  </si>
  <si>
    <t>令和3～7年</t>
    <rPh sb="0" eb="2">
      <t>レイワ</t>
    </rPh>
    <rPh sb="5" eb="6">
      <t>ネン</t>
    </rPh>
    <phoneticPr fontId="2"/>
  </si>
  <si>
    <t>約136</t>
    <rPh sb="0" eb="1">
      <t>ヤク</t>
    </rPh>
    <phoneticPr fontId="2"/>
  </si>
  <si>
    <t>令和6年3月31日現在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</si>
  <si>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約26.4</t>
    <phoneticPr fontId="2"/>
  </si>
  <si>
    <t>平成28～令和6年</t>
    <rPh sb="0" eb="2">
      <t>ヘイセイ</t>
    </rPh>
    <rPh sb="5" eb="7">
      <t>レイワ</t>
    </rPh>
    <rPh sb="8" eb="9">
      <t>ネン</t>
    </rPh>
    <phoneticPr fontId="2"/>
  </si>
  <si>
    <t>最終：令和7年3月31日</t>
    <rPh sb="0" eb="2">
      <t>サイシュウ</t>
    </rPh>
    <rPh sb="3" eb="5">
      <t>レイワ</t>
    </rPh>
    <rPh sb="6" eb="7">
      <t>ネン</t>
    </rPh>
    <rPh sb="8" eb="9">
      <t>ツキ</t>
    </rPh>
    <rPh sb="11" eb="12">
      <t>ヒ</t>
    </rPh>
    <phoneticPr fontId="2"/>
  </si>
  <si>
    <t>最終：令和7年9月30日</t>
    <rPh sb="0" eb="2">
      <t>サイシュウ</t>
    </rPh>
    <rPh sb="3" eb="5">
      <t>レイワ</t>
    </rPh>
    <rPh sb="6" eb="7">
      <t>ネン</t>
    </rPh>
    <rPh sb="8" eb="9">
      <t>ガツ</t>
    </rPh>
    <rPh sb="11" eb="12">
      <t>ニチ</t>
    </rPh>
    <phoneticPr fontId="2"/>
  </si>
  <si>
    <t>平成6～令和4年</t>
    <rPh sb="0" eb="2">
      <t>ヘイセイ</t>
    </rPh>
    <rPh sb="4" eb="6">
      <t>レイワ</t>
    </rPh>
    <rPh sb="7" eb="8">
      <t>ネン</t>
    </rPh>
    <phoneticPr fontId="2"/>
  </si>
  <si>
    <t>最終：令和4年9月27日</t>
    <rPh sb="0" eb="2">
      <t>サイシュウ</t>
    </rPh>
    <rPh sb="3" eb="5">
      <t>レイワ</t>
    </rPh>
    <rPh sb="6" eb="7">
      <t>ネン</t>
    </rPh>
    <rPh sb="11" eb="12">
      <t>ヒ</t>
    </rPh>
    <phoneticPr fontId="2"/>
  </si>
  <si>
    <t>約95.8</t>
    <rPh sb="0" eb="1">
      <t>ヤク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</si>
</sst>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$-411]ggge&quot;年&quot;m&quot;月&quot;d&quot;日&quot;;@"/>
    <numFmt numFmtId="177" formatCode="#,##0_);[Red]\(#,##0\)"/>
    <numFmt numFmtId="178" formatCode="#,##0_ ;[Red]\-#,##0\ "/>
    <numFmt numFmtId="179" formatCode="#,##0.0;[Red]\-#,##0.0"/>
    <numFmt numFmtId="180" formatCode="0.0_);[Red]\(0.0\)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distributed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right" vertical="center"/>
    </xf>
    <xf numFmtId="0" fontId="3" fillId="0" borderId="0" xfId="0" applyFont="1">
      <alignment vertical="center"/>
    </xf>
    <xf numFmtId="0" fontId="4" fillId="0" borderId="0" xfId="1" applyNumberFormat="1" applyFont="1" applyAlignment="1">
      <alignment horizontal="left" vertical="center"/>
    </xf>
    <xf numFmtId="0" fontId="4" fillId="0" borderId="1" xfId="1" applyNumberFormat="1" applyFont="1" applyBorder="1" applyAlignment="1">
      <alignment horizontal="left" vertical="distributed"/>
    </xf>
    <xf numFmtId="0" fontId="4" fillId="0" borderId="1" xfId="1" applyNumberFormat="1" applyFont="1" applyBorder="1" applyAlignment="1">
      <alignment horizontal="center"/>
    </xf>
    <xf numFmtId="0" fontId="4" fillId="0" borderId="1" xfId="1" applyNumberFormat="1" applyFont="1" applyBorder="1" applyAlignment="1">
      <alignment horizontal="left" indent="1"/>
    </xf>
    <xf numFmtId="38" fontId="4" fillId="0" borderId="1" xfId="1" applyFont="1" applyBorder="1" applyAlignment="1">
      <alignment horizontal="right" vertical="center"/>
    </xf>
    <xf numFmtId="38" fontId="4" fillId="0" borderId="1" xfId="1" applyFont="1" applyBorder="1">
      <alignment vertical="center"/>
    </xf>
    <xf numFmtId="0" fontId="4" fillId="0" borderId="1" xfId="1" applyNumberFormat="1" applyFont="1" applyBorder="1" applyAlignment="1">
      <alignment horizontal="right" vertical="center"/>
    </xf>
    <xf numFmtId="38" fontId="4" fillId="0" borderId="0" xfId="1" applyFont="1" applyBorder="1" applyAlignment="1">
      <alignment vertical="center"/>
    </xf>
    <xf numFmtId="38" fontId="4" fillId="0" borderId="0" xfId="1" applyFont="1">
      <alignment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7" xfId="1" applyNumberFormat="1" applyFont="1" applyFill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 justifyLastLine="1"/>
    </xf>
    <xf numFmtId="0" fontId="4" fillId="0" borderId="7" xfId="1" applyNumberFormat="1" applyFont="1" applyFill="1" applyBorder="1" applyAlignment="1">
      <alignment horizontal="center" vertical="center" justifyLastLine="1"/>
    </xf>
    <xf numFmtId="0" fontId="4" fillId="0" borderId="8" xfId="1" applyNumberFormat="1" applyFont="1" applyFill="1" applyBorder="1" applyAlignment="1">
      <alignment horizontal="right" vertical="center" justifyLastLine="1"/>
    </xf>
    <xf numFmtId="0" fontId="4" fillId="0" borderId="11" xfId="1" applyNumberFormat="1" applyFont="1" applyFill="1" applyBorder="1" applyAlignment="1">
      <alignment horizontal="distributed" vertical="center" justifyLastLine="1"/>
    </xf>
    <xf numFmtId="0" fontId="4" fillId="0" borderId="2" xfId="1" applyNumberFormat="1" applyFont="1" applyFill="1" applyBorder="1" applyAlignment="1">
      <alignment horizontal="distributed" vertical="center" justifyLastLine="1"/>
    </xf>
    <xf numFmtId="0" fontId="4" fillId="0" borderId="0" xfId="1" applyNumberFormat="1" applyFont="1" applyFill="1" applyBorder="1" applyAlignment="1">
      <alignment horizontal="distributed" vertical="center" justifyLastLine="1"/>
    </xf>
    <xf numFmtId="0" fontId="4" fillId="0" borderId="0" xfId="1" applyNumberFormat="1" applyFont="1" applyBorder="1" applyAlignment="1">
      <alignment horizontal="distributed" vertical="center" justifyLastLine="1"/>
    </xf>
    <xf numFmtId="0" fontId="4" fillId="0" borderId="0" xfId="1" applyNumberFormat="1" applyFont="1">
      <alignment vertical="center"/>
    </xf>
    <xf numFmtId="38" fontId="4" fillId="0" borderId="9" xfId="1" applyFont="1" applyBorder="1" applyAlignment="1">
      <alignment horizontal="center" vertical="top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right" vertical="center" justifyLastLine="1"/>
    </xf>
    <xf numFmtId="0" fontId="4" fillId="0" borderId="9" xfId="1" applyNumberFormat="1" applyFont="1" applyFill="1" applyBorder="1" applyAlignment="1">
      <alignment horizontal="center" vertical="center" justifyLastLine="1"/>
    </xf>
    <xf numFmtId="0" fontId="4" fillId="0" borderId="12" xfId="1" applyNumberFormat="1" applyFont="1" applyFill="1" applyBorder="1" applyAlignment="1">
      <alignment horizontal="distributed" vertical="center" justifyLastLine="1"/>
    </xf>
    <xf numFmtId="38" fontId="4" fillId="0" borderId="5" xfId="1" applyFont="1" applyBorder="1" applyAlignment="1">
      <alignment horizontal="center" vertical="top"/>
    </xf>
    <xf numFmtId="0" fontId="4" fillId="0" borderId="14" xfId="1" applyNumberFormat="1" applyFont="1" applyFill="1" applyBorder="1" applyAlignment="1">
      <alignment horizontal="distributed" vertical="distributed" indent="1"/>
    </xf>
    <xf numFmtId="0" fontId="4" fillId="0" borderId="14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8" fontId="4" fillId="0" borderId="14" xfId="1" applyNumberFormat="1" applyFont="1" applyFill="1" applyBorder="1" applyAlignment="1">
      <alignment horizontal="right" vertical="center" justifyLastLine="1"/>
    </xf>
    <xf numFmtId="178" fontId="4" fillId="0" borderId="0" xfId="1" applyNumberFormat="1" applyFont="1" applyFill="1" applyBorder="1" applyAlignment="1">
      <alignment horizontal="left" vertical="center" indent="1"/>
    </xf>
    <xf numFmtId="177" fontId="4" fillId="0" borderId="15" xfId="1" applyNumberFormat="1" applyFont="1" applyFill="1" applyBorder="1" applyAlignment="1">
      <alignment horizontal="left" vertical="center" indent="1"/>
    </xf>
    <xf numFmtId="176" fontId="4" fillId="0" borderId="0" xfId="1" applyNumberFormat="1" applyFont="1" applyFill="1" applyBorder="1" applyAlignment="1">
      <alignment horizontal="left" vertical="center" indent="1"/>
    </xf>
    <xf numFmtId="38" fontId="4" fillId="0" borderId="0" xfId="1" applyNumberFormat="1" applyFont="1" applyFill="1" applyBorder="1" applyAlignment="1">
      <alignment horizontal="center" vertical="center" justifyLastLine="1"/>
    </xf>
    <xf numFmtId="0" fontId="4" fillId="0" borderId="4" xfId="1" applyNumberFormat="1" applyFont="1" applyFill="1" applyBorder="1" applyAlignment="1">
      <alignment horizontal="distributed" vertical="distributed" indent="1"/>
    </xf>
    <xf numFmtId="0" fontId="4" fillId="0" borderId="4" xfId="1" applyNumberFormat="1" applyFont="1" applyFill="1" applyBorder="1" applyAlignment="1">
      <alignment horizontal="center" vertical="center"/>
    </xf>
    <xf numFmtId="176" fontId="4" fillId="0" borderId="4" xfId="1" applyNumberFormat="1" applyFont="1" applyFill="1" applyBorder="1" applyAlignment="1">
      <alignment horizontal="center" vertical="center"/>
    </xf>
    <xf numFmtId="178" fontId="4" fillId="0" borderId="4" xfId="1" applyNumberFormat="1" applyFont="1" applyFill="1" applyBorder="1" applyAlignment="1">
      <alignment horizontal="right" vertical="center" justifyLastLine="1"/>
    </xf>
    <xf numFmtId="178" fontId="4" fillId="0" borderId="1" xfId="1" applyNumberFormat="1" applyFont="1" applyFill="1" applyBorder="1" applyAlignment="1">
      <alignment horizontal="left" vertical="center" indent="1"/>
    </xf>
    <xf numFmtId="177" fontId="4" fillId="0" borderId="13" xfId="1" applyNumberFormat="1" applyFont="1" applyFill="1" applyBorder="1" applyAlignment="1">
      <alignment horizontal="left" vertical="center" indent="1"/>
    </xf>
    <xf numFmtId="0" fontId="4" fillId="0" borderId="3" xfId="1" applyNumberFormat="1" applyFont="1" applyFill="1" applyBorder="1" applyAlignment="1">
      <alignment horizontal="distributed" vertical="distributed" indent="1"/>
    </xf>
    <xf numFmtId="0" fontId="4" fillId="0" borderId="3" xfId="1" applyNumberFormat="1" applyFont="1" applyFill="1" applyBorder="1" applyAlignment="1">
      <alignment horizontal="center" vertical="center"/>
    </xf>
    <xf numFmtId="176" fontId="4" fillId="0" borderId="3" xfId="1" applyNumberFormat="1" applyFont="1" applyFill="1" applyBorder="1" applyAlignment="1">
      <alignment horizontal="center" vertical="center"/>
    </xf>
    <xf numFmtId="178" fontId="4" fillId="0" borderId="3" xfId="1" applyNumberFormat="1" applyFont="1" applyFill="1" applyBorder="1" applyAlignment="1">
      <alignment horizontal="right" vertical="center" justifyLastLine="1"/>
    </xf>
    <xf numFmtId="177" fontId="4" fillId="0" borderId="12" xfId="1" applyNumberFormat="1" applyFont="1" applyFill="1" applyBorder="1" applyAlignment="1">
      <alignment horizontal="left" vertical="center" indent="1"/>
    </xf>
    <xf numFmtId="177" fontId="4" fillId="0" borderId="0" xfId="1" applyNumberFormat="1" applyFont="1" applyFill="1" applyBorder="1" applyAlignment="1">
      <alignment horizontal="center" vertical="center"/>
    </xf>
    <xf numFmtId="180" fontId="4" fillId="0" borderId="3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left" vertical="center" indent="1"/>
    </xf>
    <xf numFmtId="180" fontId="4" fillId="0" borderId="4" xfId="1" applyNumberFormat="1" applyFont="1" applyFill="1" applyBorder="1" applyAlignment="1">
      <alignment horizontal="center" vertical="center"/>
    </xf>
    <xf numFmtId="176" fontId="4" fillId="0" borderId="6" xfId="1" applyNumberFormat="1" applyFont="1" applyFill="1" applyBorder="1" applyAlignment="1">
      <alignment horizontal="left" vertical="center" indent="1"/>
    </xf>
    <xf numFmtId="176" fontId="4" fillId="0" borderId="0" xfId="1" applyNumberFormat="1" applyFont="1" applyFill="1" applyBorder="1" applyAlignment="1">
      <alignment horizontal="center" vertical="center"/>
    </xf>
    <xf numFmtId="177" fontId="4" fillId="0" borderId="10" xfId="1" applyNumberFormat="1" applyFont="1" applyFill="1" applyBorder="1" applyAlignment="1">
      <alignment horizontal="left" vertical="center" indent="1"/>
    </xf>
    <xf numFmtId="177" fontId="4" fillId="0" borderId="1" xfId="1" applyNumberFormat="1" applyFont="1" applyFill="1" applyBorder="1" applyAlignment="1">
      <alignment horizontal="left" vertical="center" indent="1"/>
    </xf>
    <xf numFmtId="0" fontId="4" fillId="0" borderId="3" xfId="1" applyNumberFormat="1" applyFont="1" applyFill="1" applyBorder="1" applyAlignment="1">
      <alignment horizontal="distributed" vertical="distributed" indent="1"/>
    </xf>
    <xf numFmtId="177" fontId="4" fillId="0" borderId="0" xfId="1" applyNumberFormat="1" applyFont="1" applyFill="1" applyBorder="1" applyAlignment="1">
      <alignment horizontal="left" vertical="center" indent="1"/>
    </xf>
    <xf numFmtId="0" fontId="4" fillId="0" borderId="4" xfId="1" applyNumberFormat="1" applyFont="1" applyFill="1" applyBorder="1" applyAlignment="1">
      <alignment horizontal="distributed" vertical="distributed" indent="1"/>
    </xf>
    <xf numFmtId="176" fontId="4" fillId="0" borderId="12" xfId="1" applyNumberFormat="1" applyFont="1" applyFill="1" applyBorder="1" applyAlignment="1">
      <alignment horizontal="left" vertical="center" indent="1"/>
    </xf>
    <xf numFmtId="176" fontId="4" fillId="0" borderId="13" xfId="1" applyNumberFormat="1" applyFont="1" applyFill="1" applyBorder="1" applyAlignment="1">
      <alignment horizontal="left" vertical="center" indent="1"/>
    </xf>
    <xf numFmtId="0" fontId="4" fillId="2" borderId="3" xfId="1" applyNumberFormat="1" applyFont="1" applyFill="1" applyBorder="1" applyAlignment="1">
      <alignment horizontal="distributed" vertical="distributed" indent="1"/>
    </xf>
    <xf numFmtId="180" fontId="4" fillId="2" borderId="3" xfId="1" applyNumberFormat="1" applyFont="1" applyFill="1" applyBorder="1" applyAlignment="1">
      <alignment horizontal="center" vertical="center"/>
    </xf>
    <xf numFmtId="176" fontId="4" fillId="2" borderId="9" xfId="1" applyNumberFormat="1" applyFont="1" applyFill="1" applyBorder="1" applyAlignment="1">
      <alignment horizontal="left" vertical="center" indent="1"/>
    </xf>
    <xf numFmtId="178" fontId="4" fillId="2" borderId="3" xfId="1" applyNumberFormat="1" applyFont="1" applyFill="1" applyBorder="1" applyAlignment="1">
      <alignment horizontal="right" vertical="center" justifyLastLine="1"/>
    </xf>
    <xf numFmtId="178" fontId="4" fillId="2" borderId="0" xfId="1" applyNumberFormat="1" applyFont="1" applyFill="1" applyBorder="1" applyAlignment="1">
      <alignment horizontal="left" vertical="center" indent="1"/>
    </xf>
    <xf numFmtId="177" fontId="4" fillId="2" borderId="12" xfId="1" applyNumberFormat="1" applyFont="1" applyFill="1" applyBorder="1" applyAlignment="1">
      <alignment horizontal="left" vertical="center" indent="1"/>
    </xf>
    <xf numFmtId="0" fontId="4" fillId="2" borderId="4" xfId="1" applyNumberFormat="1" applyFont="1" applyFill="1" applyBorder="1" applyAlignment="1">
      <alignment horizontal="distributed" vertical="distributed" indent="1"/>
    </xf>
    <xf numFmtId="180" fontId="4" fillId="2" borderId="4" xfId="1" applyNumberFormat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left" vertical="center" indent="1"/>
    </xf>
    <xf numFmtId="178" fontId="4" fillId="2" borderId="4" xfId="1" applyNumberFormat="1" applyFont="1" applyFill="1" applyBorder="1" applyAlignment="1">
      <alignment horizontal="right" vertical="center" justifyLastLine="1"/>
    </xf>
    <xf numFmtId="178" fontId="4" fillId="2" borderId="1" xfId="1" applyNumberFormat="1" applyFont="1" applyFill="1" applyBorder="1" applyAlignment="1">
      <alignment horizontal="left" vertical="center" indent="1"/>
    </xf>
    <xf numFmtId="177" fontId="4" fillId="2" borderId="13" xfId="1" applyNumberFormat="1" applyFont="1" applyFill="1" applyBorder="1" applyAlignment="1">
      <alignment horizontal="left" vertical="center" indent="1"/>
    </xf>
    <xf numFmtId="38" fontId="4" fillId="0" borderId="6" xfId="1" applyFont="1" applyBorder="1" applyAlignment="1">
      <alignment horizontal="center" vertical="top"/>
    </xf>
    <xf numFmtId="38" fontId="4" fillId="0" borderId="1" xfId="1" applyNumberFormat="1" applyFont="1" applyFill="1" applyBorder="1" applyAlignment="1">
      <alignment horizontal="left" vertical="center" indent="1" justifyLastLine="1"/>
    </xf>
    <xf numFmtId="178" fontId="5" fillId="0" borderId="1" xfId="1" applyNumberFormat="1" applyFont="1" applyFill="1" applyBorder="1" applyAlignment="1">
      <alignment horizontal="left" vertical="center" indent="1"/>
    </xf>
    <xf numFmtId="38" fontId="5" fillId="0" borderId="13" xfId="1" applyNumberFormat="1" applyFont="1" applyFill="1" applyBorder="1" applyAlignment="1">
      <alignment horizontal="left" vertical="center" indent="1"/>
    </xf>
    <xf numFmtId="176" fontId="4" fillId="0" borderId="0" xfId="1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horizontal="left" vertical="center" indent="1" shrinkToFit="1"/>
    </xf>
    <xf numFmtId="38" fontId="4" fillId="0" borderId="9" xfId="1" applyNumberFormat="1" applyFont="1" applyFill="1" applyBorder="1" applyAlignment="1">
      <alignment horizontal="left" vertical="center" indent="1" justifyLastLine="1"/>
    </xf>
    <xf numFmtId="178" fontId="5" fillId="0" borderId="0" xfId="1" applyNumberFormat="1" applyFont="1" applyFill="1" applyBorder="1" applyAlignment="1">
      <alignment horizontal="left" vertical="center" indent="1"/>
    </xf>
    <xf numFmtId="38" fontId="5" fillId="0" borderId="12" xfId="1" applyNumberFormat="1" applyFont="1" applyFill="1" applyBorder="1" applyAlignment="1">
      <alignment horizontal="left" vertical="center" indent="1"/>
    </xf>
    <xf numFmtId="38" fontId="4" fillId="0" borderId="6" xfId="1" applyNumberFormat="1" applyFont="1" applyFill="1" applyBorder="1" applyAlignment="1">
      <alignment horizontal="left" vertical="center" indent="1" justifyLastLine="1"/>
    </xf>
    <xf numFmtId="176" fontId="4" fillId="0" borderId="9" xfId="1" applyNumberFormat="1" applyFont="1" applyFill="1" applyBorder="1" applyAlignment="1">
      <alignment horizontal="left" vertical="center" indent="1" justifyLastLine="1"/>
    </xf>
    <xf numFmtId="176" fontId="4" fillId="0" borderId="3" xfId="1" applyNumberFormat="1" applyFont="1" applyFill="1" applyBorder="1" applyAlignment="1">
      <alignment horizontal="center" vertical="center" justifyLastLine="1"/>
    </xf>
    <xf numFmtId="176" fontId="4" fillId="0" borderId="10" xfId="1" applyNumberFormat="1" applyFont="1" applyFill="1" applyBorder="1" applyAlignment="1">
      <alignment horizontal="left" vertical="center" indent="1"/>
    </xf>
    <xf numFmtId="176" fontId="4" fillId="0" borderId="12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Border="1" applyAlignment="1">
      <alignment horizontal="center" vertical="center" justifyLastLine="1"/>
    </xf>
    <xf numFmtId="176" fontId="4" fillId="0" borderId="6" xfId="1" applyNumberFormat="1" applyFont="1" applyFill="1" applyBorder="1" applyAlignment="1">
      <alignment horizontal="left" vertical="center" indent="1" justifyLastLine="1"/>
    </xf>
    <xf numFmtId="176" fontId="4" fillId="0" borderId="4" xfId="1" applyNumberFormat="1" applyFont="1" applyFill="1" applyBorder="1" applyAlignment="1">
      <alignment horizontal="center" vertical="center" justifyLastLine="1"/>
    </xf>
    <xf numFmtId="176" fontId="4" fillId="0" borderId="1" xfId="1" applyNumberFormat="1" applyFont="1" applyFill="1" applyBorder="1" applyAlignment="1">
      <alignment horizontal="left" vertical="center" indent="1"/>
    </xf>
    <xf numFmtId="176" fontId="4" fillId="0" borderId="13" xfId="1" applyNumberFormat="1" applyFont="1" applyFill="1" applyBorder="1" applyAlignment="1">
      <alignment horizontal="center" vertical="center"/>
    </xf>
    <xf numFmtId="179" fontId="4" fillId="0" borderId="9" xfId="1" applyNumberFormat="1" applyFont="1" applyFill="1" applyBorder="1" applyAlignment="1">
      <alignment horizontal="left" vertical="center" indent="1" justifyLastLine="1"/>
    </xf>
    <xf numFmtId="176" fontId="5" fillId="0" borderId="10" xfId="1" applyNumberFormat="1" applyFont="1" applyFill="1" applyBorder="1" applyAlignment="1">
      <alignment horizontal="left" vertical="center" indent="1"/>
    </xf>
    <xf numFmtId="176" fontId="5" fillId="0" borderId="12" xfId="1" applyNumberFormat="1" applyFont="1" applyFill="1" applyBorder="1" applyAlignment="1">
      <alignment horizontal="center" vertical="center"/>
    </xf>
    <xf numFmtId="179" fontId="4" fillId="0" borderId="6" xfId="1" applyNumberFormat="1" applyFont="1" applyFill="1" applyBorder="1" applyAlignment="1">
      <alignment horizontal="left" vertical="center" indent="1" justifyLastLine="1"/>
    </xf>
    <xf numFmtId="176" fontId="5" fillId="0" borderId="0" xfId="1" applyNumberFormat="1" applyFont="1" applyFill="1" applyBorder="1" applyAlignment="1">
      <alignment horizontal="left" vertical="center" indent="1"/>
    </xf>
    <xf numFmtId="176" fontId="5" fillId="0" borderId="13" xfId="1" applyNumberFormat="1" applyFont="1" applyFill="1" applyBorder="1" applyAlignment="1">
      <alignment horizontal="center" vertical="center"/>
    </xf>
    <xf numFmtId="0" fontId="4" fillId="0" borderId="11" xfId="1" applyNumberFormat="1" applyFont="1" applyBorder="1" applyAlignment="1">
      <alignment horizontal="distributed" vertical="distributed" indent="1"/>
    </xf>
    <xf numFmtId="0" fontId="4" fillId="0" borderId="7" xfId="1" applyNumberFormat="1" applyFont="1" applyBorder="1" applyAlignment="1">
      <alignment horizontal="distributed" vertical="distributed" indent="1"/>
    </xf>
    <xf numFmtId="180" fontId="4" fillId="0" borderId="8" xfId="1" applyNumberFormat="1" applyFont="1" applyBorder="1" applyAlignment="1">
      <alignment horizontal="center" vertical="center"/>
    </xf>
    <xf numFmtId="178" fontId="4" fillId="0" borderId="8" xfId="1" applyNumberFormat="1" applyFont="1" applyBorder="1" applyAlignment="1">
      <alignment horizontal="right" vertical="center" shrinkToFit="1"/>
    </xf>
    <xf numFmtId="178" fontId="5" fillId="0" borderId="11" xfId="1" applyNumberFormat="1" applyFont="1" applyBorder="1" applyAlignment="1">
      <alignment horizontal="left" vertical="center" indent="1"/>
    </xf>
    <xf numFmtId="38" fontId="5" fillId="0" borderId="2" xfId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distributed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left" vertical="center" indent="1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74</xdr:row>
      <xdr:rowOff>0</xdr:rowOff>
    </xdr:from>
    <xdr:to>
      <xdr:col>0</xdr:col>
      <xdr:colOff>409575</xdr:colOff>
      <xdr:row>74</xdr:row>
      <xdr:rowOff>0</xdr:rowOff>
    </xdr:to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09550" y="73437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209550</xdr:colOff>
      <xdr:row>33</xdr:row>
      <xdr:rowOff>0</xdr:rowOff>
    </xdr:from>
    <xdr:to>
      <xdr:col>0</xdr:col>
      <xdr:colOff>409575</xdr:colOff>
      <xdr:row>33</xdr:row>
      <xdr:rowOff>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209550" y="7496175"/>
          <a:ext cx="2000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showGridLines="0" tabSelected="1" view="pageBreakPreview" topLeftCell="A34" zoomScale="106" zoomScaleNormal="85" zoomScaleSheetLayoutView="106" workbookViewId="0">
      <selection activeCell="C59" sqref="C59"/>
    </sheetView>
  </sheetViews>
  <sheetFormatPr defaultRowHeight="13.5" x14ac:dyDescent="0.15"/>
  <cols>
    <col min="1" max="1" width="13.75" style="109" customWidth="1"/>
    <col min="2" max="2" width="19.75" style="110" customWidth="1"/>
    <col min="3" max="3" width="13.625" style="111" customWidth="1"/>
    <col min="4" max="4" width="25.25" style="112" customWidth="1"/>
    <col min="5" max="5" width="13.625" style="113" customWidth="1"/>
    <col min="6" max="6" width="28" style="114" customWidth="1"/>
    <col min="7" max="7" width="22" style="114" customWidth="1"/>
    <col min="8" max="8" width="27.5" style="114" bestFit="1" customWidth="1"/>
    <col min="9" max="16384" width="9" style="114"/>
  </cols>
  <sheetData>
    <row r="1" spans="1:9" s="6" customFormat="1" ht="14.25" x14ac:dyDescent="0.15">
      <c r="A1" s="1" t="s">
        <v>8</v>
      </c>
      <c r="B1" s="2"/>
      <c r="C1" s="3"/>
      <c r="D1" s="4"/>
      <c r="E1" s="5"/>
    </row>
    <row r="2" spans="1:9" s="15" customFormat="1" x14ac:dyDescent="0.15">
      <c r="A2" s="7" t="s">
        <v>13</v>
      </c>
      <c r="B2" s="8"/>
      <c r="C2" s="9"/>
      <c r="D2" s="10"/>
      <c r="E2" s="11"/>
      <c r="F2" s="12"/>
      <c r="G2" s="13" t="s">
        <v>92</v>
      </c>
      <c r="H2" s="14"/>
      <c r="I2" s="14"/>
    </row>
    <row r="3" spans="1:9" s="25" customFormat="1" ht="20.25" customHeight="1" x14ac:dyDescent="0.15">
      <c r="A3" s="16" t="s">
        <v>39</v>
      </c>
      <c r="B3" s="17"/>
      <c r="C3" s="18" t="s">
        <v>53</v>
      </c>
      <c r="D3" s="19" t="s">
        <v>17</v>
      </c>
      <c r="E3" s="20" t="s">
        <v>54</v>
      </c>
      <c r="F3" s="21" t="s">
        <v>18</v>
      </c>
      <c r="G3" s="22" t="s">
        <v>0</v>
      </c>
      <c r="H3" s="23"/>
      <c r="I3" s="24"/>
    </row>
    <row r="4" spans="1:9" s="25" customFormat="1" ht="20.25" customHeight="1" x14ac:dyDescent="0.15">
      <c r="A4" s="26" t="s">
        <v>38</v>
      </c>
      <c r="B4" s="27"/>
      <c r="C4" s="28" t="s">
        <v>51</v>
      </c>
      <c r="D4" s="29"/>
      <c r="E4" s="28" t="s">
        <v>52</v>
      </c>
      <c r="F4" s="23"/>
      <c r="G4" s="30"/>
      <c r="H4" s="23"/>
      <c r="I4" s="24"/>
    </row>
    <row r="5" spans="1:9" s="15" customFormat="1" ht="18" customHeight="1" x14ac:dyDescent="0.15">
      <c r="A5" s="31"/>
      <c r="B5" s="32" t="s">
        <v>40</v>
      </c>
      <c r="C5" s="33" t="s">
        <v>7</v>
      </c>
      <c r="D5" s="34" t="s">
        <v>7</v>
      </c>
      <c r="E5" s="35">
        <v>19827</v>
      </c>
      <c r="F5" s="36" t="s">
        <v>55</v>
      </c>
      <c r="G5" s="37" t="s">
        <v>9</v>
      </c>
      <c r="H5" s="38"/>
      <c r="I5" s="39"/>
    </row>
    <row r="6" spans="1:9" s="15" customFormat="1" ht="18" customHeight="1" x14ac:dyDescent="0.15">
      <c r="A6" s="31"/>
      <c r="B6" s="40"/>
      <c r="C6" s="41"/>
      <c r="D6" s="42"/>
      <c r="E6" s="43"/>
      <c r="F6" s="44" t="s">
        <v>56</v>
      </c>
      <c r="G6" s="45"/>
      <c r="H6" s="38"/>
      <c r="I6" s="39"/>
    </row>
    <row r="7" spans="1:9" s="15" customFormat="1" ht="18" customHeight="1" x14ac:dyDescent="0.15">
      <c r="A7" s="31"/>
      <c r="B7" s="46" t="s">
        <v>41</v>
      </c>
      <c r="C7" s="47" t="s">
        <v>7</v>
      </c>
      <c r="D7" s="48" t="s">
        <v>7</v>
      </c>
      <c r="E7" s="49">
        <v>38752</v>
      </c>
      <c r="F7" s="36" t="s">
        <v>57</v>
      </c>
      <c r="G7" s="50" t="s">
        <v>10</v>
      </c>
      <c r="H7" s="38"/>
      <c r="I7" s="39"/>
    </row>
    <row r="8" spans="1:9" s="15" customFormat="1" ht="18" customHeight="1" x14ac:dyDescent="0.15">
      <c r="A8" s="31"/>
      <c r="B8" s="40"/>
      <c r="C8" s="41"/>
      <c r="D8" s="42"/>
      <c r="E8" s="43"/>
      <c r="F8" s="44" t="s">
        <v>34</v>
      </c>
      <c r="G8" s="45"/>
      <c r="H8" s="38"/>
      <c r="I8" s="39"/>
    </row>
    <row r="9" spans="1:9" s="15" customFormat="1" ht="18" customHeight="1" x14ac:dyDescent="0.15">
      <c r="A9" s="31"/>
      <c r="B9" s="46" t="s">
        <v>42</v>
      </c>
      <c r="C9" s="47" t="s">
        <v>7</v>
      </c>
      <c r="D9" s="48" t="s">
        <v>7</v>
      </c>
      <c r="E9" s="49">
        <v>223040</v>
      </c>
      <c r="F9" s="36" t="s">
        <v>58</v>
      </c>
      <c r="G9" s="50" t="s">
        <v>11</v>
      </c>
      <c r="H9" s="51"/>
      <c r="I9" s="39"/>
    </row>
    <row r="10" spans="1:9" s="15" customFormat="1" ht="18" customHeight="1" x14ac:dyDescent="0.15">
      <c r="A10" s="31"/>
      <c r="B10" s="40"/>
      <c r="C10" s="41"/>
      <c r="D10" s="42"/>
      <c r="E10" s="43"/>
      <c r="F10" s="44" t="s">
        <v>35</v>
      </c>
      <c r="G10" s="45"/>
      <c r="H10" s="38"/>
      <c r="I10" s="39"/>
    </row>
    <row r="11" spans="1:9" s="15" customFormat="1" ht="18" customHeight="1" x14ac:dyDescent="0.15">
      <c r="A11" s="31"/>
      <c r="B11" s="46" t="s">
        <v>43</v>
      </c>
      <c r="C11" s="52" t="s">
        <v>19</v>
      </c>
      <c r="D11" s="53">
        <v>31337</v>
      </c>
      <c r="E11" s="49">
        <v>69709</v>
      </c>
      <c r="F11" s="36" t="s">
        <v>59</v>
      </c>
      <c r="G11" s="50" t="s">
        <v>60</v>
      </c>
      <c r="H11" s="38"/>
      <c r="I11" s="39"/>
    </row>
    <row r="12" spans="1:9" s="15" customFormat="1" ht="18" customHeight="1" x14ac:dyDescent="0.15">
      <c r="A12" s="31"/>
      <c r="B12" s="40"/>
      <c r="C12" s="54"/>
      <c r="D12" s="55"/>
      <c r="E12" s="43"/>
      <c r="F12" s="44" t="s">
        <v>61</v>
      </c>
      <c r="G12" s="45"/>
      <c r="H12" s="56"/>
      <c r="I12" s="39"/>
    </row>
    <row r="13" spans="1:9" s="15" customFormat="1" ht="18" customHeight="1" x14ac:dyDescent="0.15">
      <c r="A13" s="31"/>
      <c r="B13" s="46" t="s">
        <v>1</v>
      </c>
      <c r="C13" s="52" t="s">
        <v>20</v>
      </c>
      <c r="D13" s="57" t="s">
        <v>2</v>
      </c>
      <c r="E13" s="49">
        <v>122403</v>
      </c>
      <c r="F13" s="36" t="s">
        <v>59</v>
      </c>
      <c r="G13" s="50" t="s">
        <v>12</v>
      </c>
      <c r="H13" s="51"/>
      <c r="I13" s="39"/>
    </row>
    <row r="14" spans="1:9" s="15" customFormat="1" ht="18" customHeight="1" x14ac:dyDescent="0.15">
      <c r="A14" s="31"/>
      <c r="B14" s="40"/>
      <c r="C14" s="54"/>
      <c r="D14" s="58" t="s">
        <v>62</v>
      </c>
      <c r="E14" s="43"/>
      <c r="F14" s="44" t="s">
        <v>61</v>
      </c>
      <c r="G14" s="45"/>
      <c r="H14" s="51"/>
      <c r="I14" s="39"/>
    </row>
    <row r="15" spans="1:9" s="15" customFormat="1" ht="18" customHeight="1" x14ac:dyDescent="0.15">
      <c r="A15" s="31"/>
      <c r="B15" s="46" t="s">
        <v>44</v>
      </c>
      <c r="C15" s="52" t="s">
        <v>21</v>
      </c>
      <c r="D15" s="53">
        <v>32205</v>
      </c>
      <c r="E15" s="49">
        <v>114783</v>
      </c>
      <c r="F15" s="36" t="s">
        <v>63</v>
      </c>
      <c r="G15" s="50" t="s">
        <v>3</v>
      </c>
      <c r="H15" s="38"/>
      <c r="I15" s="39"/>
    </row>
    <row r="16" spans="1:9" s="15" customFormat="1" ht="18" customHeight="1" x14ac:dyDescent="0.15">
      <c r="A16" s="31"/>
      <c r="B16" s="40"/>
      <c r="C16" s="54"/>
      <c r="D16" s="55"/>
      <c r="E16" s="43"/>
      <c r="F16" s="44" t="s">
        <v>36</v>
      </c>
      <c r="G16" s="45"/>
      <c r="H16" s="38"/>
      <c r="I16" s="39"/>
    </row>
    <row r="17" spans="1:9" s="15" customFormat="1" ht="18" customHeight="1" x14ac:dyDescent="0.15">
      <c r="A17" s="31"/>
      <c r="B17" s="59" t="s">
        <v>45</v>
      </c>
      <c r="C17" s="47" t="s">
        <v>7</v>
      </c>
      <c r="D17" s="48" t="s">
        <v>7</v>
      </c>
      <c r="E17" s="49">
        <v>86384</v>
      </c>
      <c r="F17" s="36" t="s">
        <v>64</v>
      </c>
      <c r="G17" s="50" t="s">
        <v>4</v>
      </c>
      <c r="H17" s="60"/>
      <c r="I17" s="39"/>
    </row>
    <row r="18" spans="1:9" s="15" customFormat="1" ht="18" customHeight="1" x14ac:dyDescent="0.15">
      <c r="A18" s="31"/>
      <c r="B18" s="61"/>
      <c r="C18" s="41"/>
      <c r="D18" s="42"/>
      <c r="E18" s="43"/>
      <c r="F18" s="44" t="s">
        <v>61</v>
      </c>
      <c r="G18" s="45"/>
      <c r="H18" s="60"/>
      <c r="I18" s="39"/>
    </row>
    <row r="19" spans="1:9" s="15" customFormat="1" ht="18" customHeight="1" x14ac:dyDescent="0.15">
      <c r="A19" s="31"/>
      <c r="B19" s="46" t="s">
        <v>46</v>
      </c>
      <c r="C19" s="47" t="s">
        <v>7</v>
      </c>
      <c r="D19" s="48" t="s">
        <v>7</v>
      </c>
      <c r="E19" s="49">
        <v>33103</v>
      </c>
      <c r="F19" s="36" t="s">
        <v>65</v>
      </c>
      <c r="G19" s="50" t="s">
        <v>5</v>
      </c>
      <c r="H19" s="60"/>
      <c r="I19" s="39"/>
    </row>
    <row r="20" spans="1:9" s="15" customFormat="1" ht="18" customHeight="1" x14ac:dyDescent="0.15">
      <c r="A20" s="31"/>
      <c r="B20" s="40"/>
      <c r="C20" s="41"/>
      <c r="D20" s="42"/>
      <c r="E20" s="43"/>
      <c r="F20" s="44" t="s">
        <v>66</v>
      </c>
      <c r="G20" s="45"/>
      <c r="H20" s="60"/>
      <c r="I20" s="39"/>
    </row>
    <row r="21" spans="1:9" s="15" customFormat="1" ht="18" customHeight="1" x14ac:dyDescent="0.15">
      <c r="A21" s="31"/>
      <c r="B21" s="46" t="s">
        <v>6</v>
      </c>
      <c r="C21" s="52" t="s">
        <v>22</v>
      </c>
      <c r="D21" s="57" t="s">
        <v>67</v>
      </c>
      <c r="E21" s="49">
        <v>51473</v>
      </c>
      <c r="F21" s="36" t="s">
        <v>68</v>
      </c>
      <c r="G21" s="50" t="s">
        <v>69</v>
      </c>
      <c r="H21" s="60"/>
      <c r="I21" s="39"/>
    </row>
    <row r="22" spans="1:9" s="15" customFormat="1" ht="18" customHeight="1" x14ac:dyDescent="0.15">
      <c r="A22" s="31"/>
      <c r="B22" s="40"/>
      <c r="C22" s="54"/>
      <c r="D22" s="58" t="s">
        <v>70</v>
      </c>
      <c r="E22" s="43"/>
      <c r="F22" s="44" t="s">
        <v>71</v>
      </c>
      <c r="G22" s="45"/>
      <c r="H22" s="60"/>
      <c r="I22" s="39"/>
    </row>
    <row r="23" spans="1:9" s="15" customFormat="1" ht="18" customHeight="1" x14ac:dyDescent="0.15">
      <c r="A23" s="31"/>
      <c r="B23" s="46" t="s">
        <v>47</v>
      </c>
      <c r="C23" s="47" t="s">
        <v>7</v>
      </c>
      <c r="D23" s="48" t="s">
        <v>7</v>
      </c>
      <c r="E23" s="49">
        <v>18880</v>
      </c>
      <c r="F23" s="36" t="s">
        <v>72</v>
      </c>
      <c r="G23" s="50" t="s">
        <v>73</v>
      </c>
      <c r="H23" s="38"/>
      <c r="I23" s="39"/>
    </row>
    <row r="24" spans="1:9" s="15" customFormat="1" ht="18" customHeight="1" x14ac:dyDescent="0.15">
      <c r="A24" s="31"/>
      <c r="B24" s="40"/>
      <c r="C24" s="41"/>
      <c r="D24" s="42"/>
      <c r="E24" s="43"/>
      <c r="F24" s="44" t="s">
        <v>74</v>
      </c>
      <c r="G24" s="45"/>
      <c r="H24" s="38"/>
      <c r="I24" s="39"/>
    </row>
    <row r="25" spans="1:9" s="15" customFormat="1" ht="18" customHeight="1" x14ac:dyDescent="0.15">
      <c r="A25" s="31"/>
      <c r="B25" s="46" t="s">
        <v>75</v>
      </c>
      <c r="C25" s="52" t="s">
        <v>23</v>
      </c>
      <c r="D25" s="53" t="s">
        <v>76</v>
      </c>
      <c r="E25" s="49">
        <v>162013</v>
      </c>
      <c r="F25" s="36" t="s">
        <v>77</v>
      </c>
      <c r="G25" s="50" t="s">
        <v>78</v>
      </c>
      <c r="H25" s="38"/>
      <c r="I25" s="39"/>
    </row>
    <row r="26" spans="1:9" s="15" customFormat="1" ht="18" customHeight="1" x14ac:dyDescent="0.15">
      <c r="A26" s="31"/>
      <c r="B26" s="40"/>
      <c r="C26" s="54"/>
      <c r="D26" s="55"/>
      <c r="E26" s="43"/>
      <c r="F26" s="44" t="s">
        <v>79</v>
      </c>
      <c r="G26" s="45"/>
      <c r="H26" s="38"/>
      <c r="I26" s="39"/>
    </row>
    <row r="27" spans="1:9" s="15" customFormat="1" ht="18" customHeight="1" x14ac:dyDescent="0.15">
      <c r="A27" s="31"/>
      <c r="B27" s="46" t="s">
        <v>80</v>
      </c>
      <c r="C27" s="52" t="s">
        <v>24</v>
      </c>
      <c r="D27" s="53">
        <v>35125</v>
      </c>
      <c r="E27" s="49">
        <v>190250</v>
      </c>
      <c r="F27" s="36" t="s">
        <v>81</v>
      </c>
      <c r="G27" s="62" t="s">
        <v>82</v>
      </c>
      <c r="H27" s="38"/>
      <c r="I27" s="39"/>
    </row>
    <row r="28" spans="1:9" s="15" customFormat="1" ht="18" customHeight="1" x14ac:dyDescent="0.15">
      <c r="A28" s="31"/>
      <c r="B28" s="40"/>
      <c r="C28" s="54"/>
      <c r="D28" s="55"/>
      <c r="E28" s="43"/>
      <c r="F28" s="44" t="s">
        <v>83</v>
      </c>
      <c r="G28" s="63"/>
      <c r="H28" s="38"/>
      <c r="I28" s="39"/>
    </row>
    <row r="29" spans="1:9" s="15" customFormat="1" ht="18" customHeight="1" x14ac:dyDescent="0.15">
      <c r="A29" s="31"/>
      <c r="B29" s="46" t="s">
        <v>48</v>
      </c>
      <c r="C29" s="52" t="s">
        <v>25</v>
      </c>
      <c r="D29" s="53">
        <v>38932</v>
      </c>
      <c r="E29" s="49">
        <v>52280</v>
      </c>
      <c r="F29" s="36" t="s">
        <v>37</v>
      </c>
      <c r="G29" s="50" t="s">
        <v>16</v>
      </c>
      <c r="H29" s="38"/>
      <c r="I29" s="39"/>
    </row>
    <row r="30" spans="1:9" s="15" customFormat="1" ht="18" customHeight="1" x14ac:dyDescent="0.15">
      <c r="A30" s="31"/>
      <c r="B30" s="40"/>
      <c r="C30" s="54"/>
      <c r="D30" s="55"/>
      <c r="E30" s="43"/>
      <c r="F30" s="44" t="s">
        <v>84</v>
      </c>
      <c r="G30" s="45"/>
      <c r="H30" s="38"/>
      <c r="I30" s="39"/>
    </row>
    <row r="31" spans="1:9" s="15" customFormat="1" ht="18" customHeight="1" x14ac:dyDescent="0.15">
      <c r="A31" s="31"/>
      <c r="B31" s="64" t="s">
        <v>49</v>
      </c>
      <c r="C31" s="65" t="s">
        <v>26</v>
      </c>
      <c r="D31" s="66">
        <v>34393</v>
      </c>
      <c r="E31" s="67">
        <v>195415</v>
      </c>
      <c r="F31" s="68" t="s">
        <v>85</v>
      </c>
      <c r="G31" s="69" t="s">
        <v>97</v>
      </c>
      <c r="H31" s="38"/>
      <c r="I31" s="39"/>
    </row>
    <row r="32" spans="1:9" s="15" customFormat="1" ht="18" customHeight="1" x14ac:dyDescent="0.15">
      <c r="A32" s="31"/>
      <c r="B32" s="70"/>
      <c r="C32" s="71"/>
      <c r="D32" s="72"/>
      <c r="E32" s="73"/>
      <c r="F32" s="74" t="s">
        <v>98</v>
      </c>
      <c r="G32" s="75"/>
      <c r="H32" s="38"/>
      <c r="I32" s="39"/>
    </row>
    <row r="33" spans="1:9" s="15" customFormat="1" ht="36" customHeight="1" x14ac:dyDescent="0.15">
      <c r="A33" s="76"/>
      <c r="B33" s="61" t="s">
        <v>28</v>
      </c>
      <c r="C33" s="54" t="s">
        <v>99</v>
      </c>
      <c r="D33" s="77"/>
      <c r="E33" s="43">
        <v>1378312</v>
      </c>
      <c r="F33" s="78"/>
      <c r="G33" s="79"/>
      <c r="H33" s="80"/>
      <c r="I33" s="39"/>
    </row>
    <row r="34" spans="1:9" s="15" customFormat="1" ht="18" customHeight="1" x14ac:dyDescent="0.15">
      <c r="A34" s="26" t="s">
        <v>14</v>
      </c>
      <c r="B34" s="46" t="s">
        <v>31</v>
      </c>
      <c r="C34" s="52" t="s">
        <v>32</v>
      </c>
      <c r="D34" s="53">
        <v>42670</v>
      </c>
      <c r="E34" s="49">
        <v>136704</v>
      </c>
      <c r="F34" s="36" t="s">
        <v>33</v>
      </c>
      <c r="G34" s="81" t="s">
        <v>94</v>
      </c>
      <c r="H34" s="38"/>
      <c r="I34" s="39"/>
    </row>
    <row r="35" spans="1:9" s="15" customFormat="1" ht="18" customHeight="1" x14ac:dyDescent="0.15">
      <c r="A35" s="31"/>
      <c r="B35" s="40"/>
      <c r="C35" s="54"/>
      <c r="D35" s="55"/>
      <c r="E35" s="43"/>
      <c r="F35" s="44" t="s">
        <v>95</v>
      </c>
      <c r="G35" s="45"/>
      <c r="H35" s="38"/>
      <c r="I35" s="39"/>
    </row>
    <row r="36" spans="1:9" s="15" customFormat="1" ht="18" customHeight="1" x14ac:dyDescent="0.15">
      <c r="A36" s="31"/>
      <c r="B36" s="46" t="s">
        <v>87</v>
      </c>
      <c r="C36" s="52" t="s">
        <v>88</v>
      </c>
      <c r="D36" s="53">
        <v>44333</v>
      </c>
      <c r="E36" s="49">
        <v>127112</v>
      </c>
      <c r="F36" s="36" t="s">
        <v>89</v>
      </c>
      <c r="G36" s="81" t="s">
        <v>90</v>
      </c>
      <c r="H36" s="38"/>
      <c r="I36" s="39"/>
    </row>
    <row r="37" spans="1:9" s="15" customFormat="1" ht="18" customHeight="1" x14ac:dyDescent="0.15">
      <c r="A37" s="31"/>
      <c r="B37" s="40"/>
      <c r="C37" s="54"/>
      <c r="D37" s="55"/>
      <c r="E37" s="43"/>
      <c r="F37" s="44" t="s">
        <v>96</v>
      </c>
      <c r="G37" s="45"/>
      <c r="H37" s="38"/>
      <c r="I37" s="39"/>
    </row>
    <row r="38" spans="1:9" s="15" customFormat="1" ht="18" customHeight="1" x14ac:dyDescent="0.15">
      <c r="A38" s="31"/>
      <c r="B38" s="46" t="s">
        <v>29</v>
      </c>
      <c r="C38" s="52" t="s">
        <v>93</v>
      </c>
      <c r="D38" s="82"/>
      <c r="E38" s="49">
        <v>263816</v>
      </c>
      <c r="F38" s="83"/>
      <c r="G38" s="84"/>
      <c r="H38" s="38"/>
      <c r="I38" s="39"/>
    </row>
    <row r="39" spans="1:9" s="15" customFormat="1" ht="18" customHeight="1" x14ac:dyDescent="0.15">
      <c r="A39" s="76"/>
      <c r="B39" s="40"/>
      <c r="C39" s="54"/>
      <c r="D39" s="85"/>
      <c r="E39" s="43"/>
      <c r="F39" s="83"/>
      <c r="G39" s="79"/>
      <c r="H39" s="38"/>
      <c r="I39" s="39"/>
    </row>
    <row r="40" spans="1:9" s="15" customFormat="1" ht="18" customHeight="1" x14ac:dyDescent="0.15">
      <c r="A40" s="26" t="s">
        <v>15</v>
      </c>
      <c r="B40" s="46" t="s">
        <v>50</v>
      </c>
      <c r="C40" s="52" t="s">
        <v>27</v>
      </c>
      <c r="D40" s="86">
        <v>34306</v>
      </c>
      <c r="E40" s="87" t="s">
        <v>7</v>
      </c>
      <c r="F40" s="88"/>
      <c r="G40" s="89" t="s">
        <v>7</v>
      </c>
      <c r="H40" s="90"/>
      <c r="I40" s="39"/>
    </row>
    <row r="41" spans="1:9" s="15" customFormat="1" ht="18" customHeight="1" x14ac:dyDescent="0.15">
      <c r="A41" s="31"/>
      <c r="B41" s="40"/>
      <c r="C41" s="54"/>
      <c r="D41" s="91"/>
      <c r="E41" s="92"/>
      <c r="F41" s="93"/>
      <c r="G41" s="94"/>
      <c r="H41" s="90"/>
      <c r="I41" s="39"/>
    </row>
    <row r="42" spans="1:9" s="15" customFormat="1" ht="18" customHeight="1" x14ac:dyDescent="0.15">
      <c r="A42" s="31"/>
      <c r="B42" s="46" t="s">
        <v>30</v>
      </c>
      <c r="C42" s="52" t="s">
        <v>27</v>
      </c>
      <c r="D42" s="95"/>
      <c r="E42" s="87" t="s">
        <v>7</v>
      </c>
      <c r="F42" s="96"/>
      <c r="G42" s="97" t="s">
        <v>7</v>
      </c>
      <c r="H42" s="80"/>
      <c r="I42" s="39"/>
    </row>
    <row r="43" spans="1:9" s="15" customFormat="1" ht="18" customHeight="1" x14ac:dyDescent="0.15">
      <c r="A43" s="76"/>
      <c r="B43" s="40"/>
      <c r="C43" s="54"/>
      <c r="D43" s="98"/>
      <c r="E43" s="92"/>
      <c r="F43" s="99"/>
      <c r="G43" s="100"/>
      <c r="H43" s="80"/>
      <c r="I43" s="39"/>
    </row>
    <row r="44" spans="1:9" s="15" customFormat="1" ht="22.5" customHeight="1" x14ac:dyDescent="0.15">
      <c r="A44" s="101" t="s">
        <v>86</v>
      </c>
      <c r="B44" s="102"/>
      <c r="C44" s="103" t="s">
        <v>91</v>
      </c>
      <c r="D44" s="77"/>
      <c r="E44" s="104">
        <f>SUM(E33,E38)</f>
        <v>1642128</v>
      </c>
      <c r="F44" s="105"/>
      <c r="G44" s="106"/>
      <c r="H44" s="107"/>
      <c r="I44" s="107"/>
    </row>
    <row r="45" spans="1:9" s="108" customFormat="1" ht="20.25" customHeight="1" x14ac:dyDescent="0.15"/>
    <row r="46" spans="1:9" s="108" customFormat="1" ht="20.25" customHeight="1" x14ac:dyDescent="0.15"/>
    <row r="47" spans="1:9" s="108" customFormat="1" ht="18" customHeight="1" x14ac:dyDescent="0.15"/>
    <row r="48" spans="1:9" s="108" customFormat="1" ht="18" customHeight="1" x14ac:dyDescent="0.15"/>
    <row r="49" s="108" customFormat="1" ht="18" customHeight="1" x14ac:dyDescent="0.15"/>
    <row r="50" s="108" customFormat="1" ht="18" customHeight="1" x14ac:dyDescent="0.15"/>
    <row r="51" s="108" customFormat="1" ht="18" customHeight="1" x14ac:dyDescent="0.15"/>
    <row r="52" s="108" customFormat="1" ht="18" customHeight="1" x14ac:dyDescent="0.15"/>
    <row r="53" s="108" customFormat="1" ht="18" customHeight="1" x14ac:dyDescent="0.15"/>
    <row r="54" s="108" customFormat="1" ht="18" customHeight="1" x14ac:dyDescent="0.15"/>
    <row r="55" s="108" customFormat="1" ht="18" customHeight="1" x14ac:dyDescent="0.15"/>
    <row r="56" s="108" customFormat="1" ht="18" customHeight="1" x14ac:dyDescent="0.15"/>
    <row r="57" s="108" customFormat="1" ht="18" customHeight="1" x14ac:dyDescent="0.15"/>
    <row r="58" s="108" customFormat="1" ht="18" customHeight="1" x14ac:dyDescent="0.15"/>
    <row r="59" s="108" customFormat="1" ht="18" customHeight="1" x14ac:dyDescent="0.15"/>
    <row r="60" s="108" customFormat="1" ht="18" customHeight="1" x14ac:dyDescent="0.15"/>
    <row r="61" s="108" customFormat="1" ht="18" customHeight="1" x14ac:dyDescent="0.15"/>
    <row r="62" s="108" customFormat="1" ht="18" customHeight="1" x14ac:dyDescent="0.15"/>
    <row r="63" s="108" customFormat="1" ht="18" customHeight="1" x14ac:dyDescent="0.15"/>
    <row r="64" s="108" customFormat="1" ht="18" customHeight="1" x14ac:dyDescent="0.15"/>
    <row r="65" s="108" customFormat="1" ht="18" customHeight="1" x14ac:dyDescent="0.15"/>
    <row r="66" s="108" customFormat="1" ht="18" customHeight="1" x14ac:dyDescent="0.15"/>
    <row r="67" s="108" customFormat="1" ht="18" customHeight="1" x14ac:dyDescent="0.15"/>
    <row r="68" s="108" customFormat="1" ht="18" customHeight="1" x14ac:dyDescent="0.15"/>
    <row r="69" s="108" customFormat="1" ht="18" customHeight="1" x14ac:dyDescent="0.15"/>
    <row r="70" s="108" customFormat="1" ht="18" customHeight="1" x14ac:dyDescent="0.15"/>
    <row r="71" s="108" customFormat="1" ht="18" customHeight="1" x14ac:dyDescent="0.15"/>
    <row r="72" s="108" customFormat="1" ht="18" customHeight="1" x14ac:dyDescent="0.15"/>
    <row r="73" s="108" customFormat="1" ht="36" customHeight="1" x14ac:dyDescent="0.15"/>
    <row r="74" s="108" customFormat="1" ht="18" customHeight="1" x14ac:dyDescent="0.15"/>
    <row r="75" s="108" customFormat="1" ht="18" customHeight="1" x14ac:dyDescent="0.15"/>
    <row r="76" s="108" customFormat="1" ht="18" customHeight="1" x14ac:dyDescent="0.15"/>
    <row r="77" s="108" customFormat="1" ht="18" customHeight="1" x14ac:dyDescent="0.15"/>
    <row r="78" s="108" customFormat="1" ht="18" customHeight="1" x14ac:dyDescent="0.15"/>
    <row r="79" s="108" customFormat="1" ht="18" customHeight="1" x14ac:dyDescent="0.15"/>
    <row r="80" s="108" customFormat="1" ht="18" customHeight="1" x14ac:dyDescent="0.15"/>
    <row r="81" s="108" customFormat="1" ht="18" customHeight="1" x14ac:dyDescent="0.15"/>
    <row r="82" s="108" customFormat="1" ht="18" customHeight="1" x14ac:dyDescent="0.15"/>
    <row r="83" s="108" customFormat="1" ht="18" customHeight="1" x14ac:dyDescent="0.15"/>
    <row r="84" s="108" customFormat="1" ht="22.5" customHeight="1" x14ac:dyDescent="0.15"/>
    <row r="85" s="108" customFormat="1" ht="18" customHeight="1" x14ac:dyDescent="0.15"/>
  </sheetData>
  <mergeCells count="39">
    <mergeCell ref="A34:A39"/>
    <mergeCell ref="A4:A33"/>
    <mergeCell ref="A3:B3"/>
    <mergeCell ref="B5:B6"/>
    <mergeCell ref="C5:C6"/>
    <mergeCell ref="B11:B12"/>
    <mergeCell ref="B13:B14"/>
    <mergeCell ref="B15:B16"/>
    <mergeCell ref="C17:C18"/>
    <mergeCell ref="B23:B24"/>
    <mergeCell ref="C23:C24"/>
    <mergeCell ref="B36:B37"/>
    <mergeCell ref="B38:B39"/>
    <mergeCell ref="D5:D6"/>
    <mergeCell ref="B7:B8"/>
    <mergeCell ref="C7:C8"/>
    <mergeCell ref="D7:D8"/>
    <mergeCell ref="B9:B10"/>
    <mergeCell ref="C9:C10"/>
    <mergeCell ref="D9:D10"/>
    <mergeCell ref="D17:D18"/>
    <mergeCell ref="B19:B20"/>
    <mergeCell ref="C19:C20"/>
    <mergeCell ref="D19:D20"/>
    <mergeCell ref="B21:B22"/>
    <mergeCell ref="D23:D24"/>
    <mergeCell ref="B25:B26"/>
    <mergeCell ref="B27:B28"/>
    <mergeCell ref="B31:B32"/>
    <mergeCell ref="B34:B35"/>
    <mergeCell ref="B29:B30"/>
    <mergeCell ref="A44:B44"/>
    <mergeCell ref="A40:A43"/>
    <mergeCell ref="B40:B41"/>
    <mergeCell ref="E40:E41"/>
    <mergeCell ref="G40:G41"/>
    <mergeCell ref="B42:B43"/>
    <mergeCell ref="E42:E43"/>
    <mergeCell ref="G42:G43"/>
  </mergeCells>
  <phoneticPr fontId="2"/>
  <pageMargins left="0.75" right="0.75" top="1" bottom="1" header="0.51200000000000001" footer="0.51200000000000001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10-27</vt:lpstr>
      <vt:lpstr>'10-27'!Print_Area</vt:lpstr>
    </vt:vector>
  </TitlesOfParts>
  <Company>塩尻市役所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mt1513</dc:creator>
  <cp:lastModifiedBy>km1845</cp:lastModifiedBy>
  <cp:lastPrinted>2019-11-26T08:32:24Z</cp:lastPrinted>
  <dcterms:created xsi:type="dcterms:W3CDTF">2010-04-27T09:07:06Z</dcterms:created>
  <dcterms:modified xsi:type="dcterms:W3CDTF">2024-03-19T03:00:13Z</dcterms:modified>
</cp:coreProperties>
</file>